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10" activeTab="1"/>
  </bookViews>
  <sheets>
    <sheet name="合格" sheetId="1" r:id="rId1"/>
    <sheet name="不合格" sheetId="2" r:id="rId2"/>
    <sheet name="Sheet3" sheetId="3" r:id="rId3"/>
  </sheets>
  <definedNames>
    <definedName name="_xlnm._FilterDatabase" localSheetId="0" hidden="1">合格!$A$2:$T$23</definedName>
    <definedName name="_xlnm._FilterDatabase" localSheetId="1" hidden="1">不合格!$A$1:$T$4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<sst xmlns="http://schemas.openxmlformats.org/spreadsheetml/2006/main" count="573" uniqueCount="218">
  <si>
    <t>2026年道县食品安全监督抽检信息公示表（第七期）（中秋专项）合格21批</t>
  </si>
  <si>
    <t>序号</t>
  </si>
  <si>
    <t>抽样单编号</t>
  </si>
  <si>
    <t>样品名称</t>
  </si>
  <si>
    <t>食品大类</t>
  </si>
  <si>
    <t>商标</t>
  </si>
  <si>
    <t>规格型号</t>
  </si>
  <si>
    <r>
      <rPr>
        <b/>
        <sz val="10"/>
        <rFont val="宋体"/>
        <charset val="134"/>
      </rPr>
      <t>生产</t>
    </r>
    <r>
      <rPr>
        <b/>
        <sz val="10"/>
        <rFont val="Times New Roman"/>
        <charset val="134"/>
      </rPr>
      <t>/</t>
    </r>
    <r>
      <rPr>
        <b/>
        <sz val="10"/>
        <rFont val="宋体"/>
        <charset val="134"/>
      </rPr>
      <t>加工</t>
    </r>
    <r>
      <rPr>
        <b/>
        <sz val="10"/>
        <rFont val="Times New Roman"/>
        <charset val="134"/>
      </rPr>
      <t>/</t>
    </r>
    <r>
      <rPr>
        <b/>
        <sz val="10"/>
        <rFont val="宋体"/>
        <charset val="134"/>
      </rPr>
      <t>购进日期</t>
    </r>
  </si>
  <si>
    <t>质量等级</t>
  </si>
  <si>
    <t>执行标准</t>
  </si>
  <si>
    <t>抽样日期</t>
  </si>
  <si>
    <t>收样日期</t>
  </si>
  <si>
    <t>被抽样单位名称</t>
  </si>
  <si>
    <t>被抽样单位单位地址</t>
  </si>
  <si>
    <t>标称生产单位名称</t>
  </si>
  <si>
    <t>标称生产单位地址</t>
  </si>
  <si>
    <t>报告编号</t>
  </si>
  <si>
    <t>检验项目</t>
  </si>
  <si>
    <t>检验结论</t>
  </si>
  <si>
    <t>签发日期</t>
  </si>
  <si>
    <t>备注</t>
  </si>
  <si>
    <t>XBJ26431124566239541ZX</t>
  </si>
  <si>
    <t>莲蓉蛋黄月饼</t>
  </si>
  <si>
    <t>糕点</t>
  </si>
  <si>
    <t>/</t>
  </si>
  <si>
    <r>
      <rPr>
        <sz val="10"/>
        <rFont val="Arial"/>
        <charset val="134"/>
      </rPr>
      <t>100g/</t>
    </r>
    <r>
      <rPr>
        <sz val="10"/>
        <rFont val="宋体"/>
        <charset val="134"/>
      </rPr>
      <t>袋</t>
    </r>
  </si>
  <si>
    <t>2026-09-05</t>
  </si>
  <si>
    <t>GB/T19855</t>
  </si>
  <si>
    <t>2026-09-07</t>
  </si>
  <si>
    <t>2026-09-08</t>
  </si>
  <si>
    <t>道县鑫溢蛋糕加工厂</t>
  </si>
  <si>
    <t>湖南省永州市道县东门街道工业园周氏满堂红酒业有限公司办公楼</t>
  </si>
  <si>
    <t>道县湖南周氏满堂红酒业有限公司内</t>
  </si>
  <si>
    <t>FHN20260939380</t>
  </si>
  <si>
    <r>
      <t>苯甲酸及其钠盐（以苯甲酸计）、过氧化值（以脂肪计）、铝的残留量（干样品，以</t>
    </r>
    <r>
      <rPr>
        <sz val="8"/>
        <color theme="1"/>
        <rFont val="Arial"/>
        <charset val="134"/>
      </rPr>
      <t>Al</t>
    </r>
    <r>
      <rPr>
        <sz val="8"/>
        <color theme="1"/>
        <rFont val="宋体"/>
        <charset val="134"/>
      </rPr>
      <t>计）、山梨酸及其钾盐（以山梨酸计）、酸价（以脂肪计）（</t>
    </r>
    <r>
      <rPr>
        <sz val="8"/>
        <color theme="1"/>
        <rFont val="Arial"/>
        <charset val="134"/>
      </rPr>
      <t>KOH</t>
    </r>
    <r>
      <rPr>
        <sz val="8"/>
        <color theme="1"/>
        <rFont val="宋体"/>
        <charset val="134"/>
      </rPr>
      <t>）、脱氢乙酸及其钠盐（以脱氢乙酸计）</t>
    </r>
  </si>
  <si>
    <t>合格</t>
  </si>
  <si>
    <t>2026-09-21</t>
  </si>
  <si>
    <r>
      <rPr>
        <sz val="10"/>
        <rFont val="Arial"/>
        <charset val="134"/>
      </rPr>
      <t>2026</t>
    </r>
    <r>
      <rPr>
        <sz val="10"/>
        <rFont val="宋体"/>
        <charset val="134"/>
      </rPr>
      <t>年湖南永州道县县级监督抽检中秋专项</t>
    </r>
  </si>
  <si>
    <t>XBJ26431124566239619ZX</t>
  </si>
  <si>
    <t>低糖豆沙月饼</t>
  </si>
  <si>
    <r>
      <rPr>
        <sz val="10"/>
        <rFont val="Arial"/>
        <charset val="134"/>
      </rPr>
      <t>75g/</t>
    </r>
    <r>
      <rPr>
        <sz val="10"/>
        <rFont val="宋体"/>
        <charset val="134"/>
      </rPr>
      <t>袋</t>
    </r>
  </si>
  <si>
    <t>2026-09-09</t>
  </si>
  <si>
    <t>道县三伊蛋糕女王烘焙店（个体工商户）</t>
  </si>
  <si>
    <t>湖南省永州市道县东门街道潇水北路中段安置区</t>
  </si>
  <si>
    <t>FHN20260939714</t>
  </si>
  <si>
    <t>XBJ26431124566239625ZX</t>
  </si>
  <si>
    <t>2026-09-01</t>
  </si>
  <si>
    <t>道县蛋糕季节蛋糕店（个体工商户）</t>
  </si>
  <si>
    <r>
      <rPr>
        <sz val="10"/>
        <rFont val="宋体"/>
        <charset val="134"/>
      </rPr>
      <t>湖南省永州市道县西洲街道潇水中路商业乐园步行街</t>
    </r>
    <r>
      <rPr>
        <sz val="10"/>
        <rFont val="Arial"/>
        <charset val="134"/>
      </rPr>
      <t>10</t>
    </r>
    <r>
      <rPr>
        <sz val="10"/>
        <rFont val="宋体"/>
        <charset val="134"/>
      </rPr>
      <t>栋商铺</t>
    </r>
    <r>
      <rPr>
        <sz val="10"/>
        <rFont val="Arial"/>
        <charset val="134"/>
      </rPr>
      <t>103A</t>
    </r>
    <r>
      <rPr>
        <sz val="10"/>
        <rFont val="宋体"/>
        <charset val="134"/>
      </rPr>
      <t>号</t>
    </r>
  </si>
  <si>
    <t>道县蛋糕季节：（九鼎店）</t>
  </si>
  <si>
    <r>
      <rPr>
        <sz val="10"/>
        <rFont val="宋体"/>
        <charset val="134"/>
      </rPr>
      <t>潇水中路</t>
    </r>
    <r>
      <rPr>
        <sz val="10"/>
        <rFont val="Arial"/>
        <charset val="134"/>
      </rPr>
      <t>325-327</t>
    </r>
    <r>
      <rPr>
        <sz val="10"/>
        <rFont val="宋体"/>
        <charset val="134"/>
      </rPr>
      <t>号</t>
    </r>
  </si>
  <si>
    <t>FHN20260939716</t>
  </si>
  <si>
    <t>XBJ26431124566239532ZX</t>
  </si>
  <si>
    <t>酥皮月饼</t>
  </si>
  <si>
    <r>
      <rPr>
        <sz val="10"/>
        <rFont val="Arial"/>
        <charset val="134"/>
      </rPr>
      <t>70</t>
    </r>
    <r>
      <rPr>
        <sz val="10"/>
        <rFont val="宋体"/>
        <charset val="134"/>
      </rPr>
      <t>克</t>
    </r>
    <r>
      <rPr>
        <sz val="10"/>
        <rFont val="Arial"/>
        <charset val="134"/>
      </rPr>
      <t>/</t>
    </r>
    <r>
      <rPr>
        <sz val="10"/>
        <rFont val="宋体"/>
        <charset val="134"/>
      </rPr>
      <t>袋</t>
    </r>
  </si>
  <si>
    <t>2026-09-04</t>
  </si>
  <si>
    <t>湖南喜喜粽农业开发有限公司</t>
  </si>
  <si>
    <r>
      <rPr>
        <sz val="10"/>
        <rFont val="宋体"/>
        <charset val="134"/>
      </rPr>
      <t>湖南省永州市道县富园一路与振兴路交汇处（综合批发市场）一期</t>
    </r>
    <r>
      <rPr>
        <sz val="10"/>
        <rFont val="Arial"/>
        <charset val="134"/>
      </rPr>
      <t>4</t>
    </r>
    <r>
      <rPr>
        <sz val="10"/>
        <rFont val="宋体"/>
        <charset val="134"/>
      </rPr>
      <t>栋</t>
    </r>
    <r>
      <rPr>
        <sz val="10"/>
        <rFont val="Arial"/>
        <charset val="134"/>
      </rPr>
      <t>2</t>
    </r>
    <r>
      <rPr>
        <sz val="10"/>
        <rFont val="宋体"/>
        <charset val="134"/>
      </rPr>
      <t>楼整层</t>
    </r>
  </si>
  <si>
    <t>FHN20260939376</t>
  </si>
  <si>
    <t>XBJ26431124566239531ZX</t>
  </si>
  <si>
    <t>黑芝麻味月饼</t>
  </si>
  <si>
    <r>
      <rPr>
        <sz val="10"/>
        <rFont val="Arial"/>
        <charset val="134"/>
      </rPr>
      <t>100</t>
    </r>
    <r>
      <rPr>
        <sz val="10"/>
        <rFont val="宋体"/>
        <charset val="134"/>
      </rPr>
      <t>克</t>
    </r>
    <r>
      <rPr>
        <sz val="10"/>
        <rFont val="Arial"/>
        <charset val="134"/>
      </rPr>
      <t>/</t>
    </r>
    <r>
      <rPr>
        <sz val="10"/>
        <rFont val="宋体"/>
        <charset val="134"/>
      </rPr>
      <t>袋</t>
    </r>
  </si>
  <si>
    <t>FHN20260939375</t>
  </si>
  <si>
    <t>XBJ26431124566239539ZX</t>
  </si>
  <si>
    <t>灰水冰粽（粽子）</t>
  </si>
  <si>
    <r>
      <rPr>
        <sz val="10"/>
        <rFont val="宋体"/>
        <charset val="134"/>
      </rPr>
      <t>喜粽坊</t>
    </r>
    <r>
      <rPr>
        <sz val="10"/>
        <rFont val="Arial"/>
        <charset val="134"/>
      </rPr>
      <t>XIZONGFANG</t>
    </r>
    <r>
      <rPr>
        <sz val="10"/>
        <rFont val="宋体"/>
        <charset val="134"/>
      </rPr>
      <t>和图形</t>
    </r>
  </si>
  <si>
    <r>
      <rPr>
        <sz val="10"/>
        <rFont val="Arial"/>
        <charset val="134"/>
      </rPr>
      <t>500</t>
    </r>
    <r>
      <rPr>
        <sz val="10"/>
        <rFont val="宋体"/>
        <charset val="134"/>
      </rPr>
      <t>克</t>
    </r>
    <r>
      <rPr>
        <sz val="10"/>
        <rFont val="Arial"/>
        <charset val="134"/>
      </rPr>
      <t>/</t>
    </r>
    <r>
      <rPr>
        <sz val="10"/>
        <rFont val="宋体"/>
        <charset val="134"/>
      </rPr>
      <t>袋</t>
    </r>
  </si>
  <si>
    <t>2026-08-30</t>
  </si>
  <si>
    <t>Q/YDXZ0001S-2025</t>
  </si>
  <si>
    <r>
      <rPr>
        <sz val="10"/>
        <rFont val="宋体"/>
        <charset val="134"/>
      </rPr>
      <t>湖南省永州市道县富园一路与振兴路交汇处（综合批发市场）一期</t>
    </r>
    <r>
      <rPr>
        <sz val="10"/>
        <rFont val="Arial"/>
        <charset val="134"/>
      </rPr>
      <t>4</t>
    </r>
    <r>
      <rPr>
        <sz val="10"/>
        <rFont val="宋体"/>
        <charset val="134"/>
      </rPr>
      <t>栋</t>
    </r>
    <r>
      <rPr>
        <sz val="10"/>
        <rFont val="Arial"/>
        <charset val="134"/>
      </rPr>
      <t>2</t>
    </r>
    <r>
      <rPr>
        <sz val="10"/>
        <rFont val="宋体"/>
        <charset val="134"/>
      </rPr>
      <t>楼</t>
    </r>
  </si>
  <si>
    <t>FHN20260939378</t>
  </si>
  <si>
    <r>
      <t>安赛蜜、菌落总数</t>
    </r>
    <r>
      <rPr>
        <sz val="8"/>
        <color theme="1"/>
        <rFont val="Arial"/>
        <charset val="134"/>
      </rPr>
      <t>(n=5)</t>
    </r>
    <r>
      <rPr>
        <sz val="8"/>
        <color theme="1"/>
        <rFont val="宋体"/>
        <charset val="134"/>
      </rPr>
      <t>、山梨酸及其钾盐（以山梨酸计）、糖精钠（以糖精计）、甜蜜素（以环己基氨基磺酸计）、脱氢乙酸及其钠盐（以脱氢乙酸计）</t>
    </r>
  </si>
  <si>
    <t>XBJ26431124566239533ZX</t>
  </si>
  <si>
    <t>五仁月饼</t>
  </si>
  <si>
    <t>FHN20260939377</t>
  </si>
  <si>
    <t>XBJ26431124566239540ZX</t>
  </si>
  <si>
    <t>红豆板栗鲜肉粽</t>
  </si>
  <si>
    <r>
      <rPr>
        <sz val="10"/>
        <rFont val="Arial"/>
        <charset val="134"/>
      </rPr>
      <t>240</t>
    </r>
    <r>
      <rPr>
        <sz val="10"/>
        <rFont val="宋体"/>
        <charset val="134"/>
      </rPr>
      <t>克</t>
    </r>
    <r>
      <rPr>
        <sz val="10"/>
        <rFont val="Arial"/>
        <charset val="134"/>
      </rPr>
      <t>/</t>
    </r>
    <r>
      <rPr>
        <sz val="10"/>
        <rFont val="宋体"/>
        <charset val="134"/>
      </rPr>
      <t>袋</t>
    </r>
  </si>
  <si>
    <t>FHN20260939379</t>
  </si>
  <si>
    <t>XBJ26431124566239542ZX</t>
  </si>
  <si>
    <t>2026-09-03</t>
  </si>
  <si>
    <t>FHN20260939381</t>
  </si>
  <si>
    <t>XBJ26431124566239545ZX</t>
  </si>
  <si>
    <t>金沙板栗月饼</t>
  </si>
  <si>
    <t>道县爱都食尚烘焙坊</t>
  </si>
  <si>
    <r>
      <rPr>
        <sz val="10"/>
        <rFont val="宋体"/>
        <charset val="134"/>
      </rPr>
      <t>湖南省永州市道县潇水中路</t>
    </r>
    <r>
      <rPr>
        <sz val="10"/>
        <rFont val="Arial"/>
        <charset val="134"/>
      </rPr>
      <t>61</t>
    </r>
    <r>
      <rPr>
        <sz val="10"/>
        <rFont val="宋体"/>
        <charset val="134"/>
      </rPr>
      <t>号</t>
    </r>
  </si>
  <si>
    <r>
      <rPr>
        <sz val="10"/>
        <rFont val="宋体"/>
        <charset val="134"/>
      </rPr>
      <t>道县潇水中路</t>
    </r>
    <r>
      <rPr>
        <sz val="10"/>
        <rFont val="Arial"/>
        <charset val="134"/>
      </rPr>
      <t>61</t>
    </r>
    <r>
      <rPr>
        <sz val="10"/>
        <rFont val="宋体"/>
        <charset val="134"/>
      </rPr>
      <t>号爱都食尚烘焙坊</t>
    </r>
  </si>
  <si>
    <t>FHN20260939384</t>
  </si>
  <si>
    <r>
      <t>苯甲酸及其钠盐（以苯甲酸计）、过氧化值（以脂肪计）、铝的残留量（干样品，以</t>
    </r>
    <r>
      <rPr>
        <sz val="8"/>
        <color theme="1"/>
        <rFont val="Arial"/>
        <charset val="134"/>
      </rPr>
      <t>Al</t>
    </r>
    <r>
      <rPr>
        <sz val="8"/>
        <color theme="1"/>
        <rFont val="宋体"/>
        <charset val="134"/>
      </rPr>
      <t>计）、山梨酸及其钾盐（以山梨酸计）、酸价（以脂肪计）（</t>
    </r>
    <r>
      <rPr>
        <sz val="8"/>
        <color theme="1"/>
        <rFont val="Arial"/>
        <charset val="134"/>
      </rPr>
      <t>KOH</t>
    </r>
    <r>
      <rPr>
        <sz val="8"/>
        <color theme="1"/>
        <rFont val="宋体"/>
        <charset val="134"/>
      </rPr>
      <t>）、糖精钠（以糖精计）</t>
    </r>
  </si>
  <si>
    <t>2026-09-22</t>
  </si>
  <si>
    <t>XBJ26431124566239620ZX</t>
  </si>
  <si>
    <t>低糖莲蓉蛋黄月饼</t>
  </si>
  <si>
    <t>FHN20260939715</t>
  </si>
  <si>
    <t>XBJ26431124566239626ZX</t>
  </si>
  <si>
    <t>豆沙月饼</t>
  </si>
  <si>
    <t>FHN20260939717</t>
  </si>
  <si>
    <t>XBJ26431124566239629ZX</t>
  </si>
  <si>
    <t>黑米黑芝麻蛋黄（月饼自制）</t>
  </si>
  <si>
    <t>餐饮食品</t>
  </si>
  <si>
    <t>2026-08-27</t>
  </si>
  <si>
    <t>道县可可后裔西饼屋五小店（个体工商户）</t>
  </si>
  <si>
    <t>湖南省永州市道县西洲街道潇水中路与红星东路交汇处</t>
  </si>
  <si>
    <t>FHN20260939720</t>
  </si>
  <si>
    <t>XBJ26431124566239628ZX</t>
  </si>
  <si>
    <t>纯手工蛋黄莲蓉月饼（自制）</t>
  </si>
  <si>
    <t>FHN20260939719</t>
  </si>
  <si>
    <t>XBJ26431124566239627ZX</t>
  </si>
  <si>
    <t>可可道县老月饼（自制）</t>
  </si>
  <si>
    <r>
      <rPr>
        <sz val="10"/>
        <rFont val="Arial"/>
        <charset val="134"/>
      </rPr>
      <t>250g/</t>
    </r>
    <r>
      <rPr>
        <sz val="10"/>
        <rFont val="宋体"/>
        <charset val="134"/>
      </rPr>
      <t>袋</t>
    </r>
  </si>
  <si>
    <t>FHN20260939718</t>
  </si>
  <si>
    <r>
      <t>苯甲酸及其钠盐（以苯甲酸计）、丙酸及其钠盐、钙盐（以丙酸计）、铝的残留量（干样品，以</t>
    </r>
    <r>
      <rPr>
        <sz val="8"/>
        <color theme="1"/>
        <rFont val="Arial"/>
        <charset val="134"/>
      </rPr>
      <t>Al</t>
    </r>
    <r>
      <rPr>
        <sz val="8"/>
        <color theme="1"/>
        <rFont val="宋体"/>
        <charset val="134"/>
      </rPr>
      <t>计）、山梨酸及其钾盐（以山梨酸计）、糖精钠（以糖精计）、脱氢乙酸及其钠盐（以脱氢乙酸计）</t>
    </r>
  </si>
  <si>
    <t>XBJ26431124566239630ZX</t>
  </si>
  <si>
    <t>广式手工五仁月饼（自制）</t>
  </si>
  <si>
    <t>FHN20260939721</t>
  </si>
  <si>
    <t>XBJ26431124566239636ZX</t>
  </si>
  <si>
    <t>道县金龙蛋糕红星街店（个体工商户）</t>
  </si>
  <si>
    <t>湖南省永州市道县西洲街道红星街一巷一号</t>
  </si>
  <si>
    <t>金龙蛋糕</t>
  </si>
  <si>
    <r>
      <rPr>
        <sz val="10"/>
        <rFont val="宋体"/>
        <charset val="134"/>
      </rPr>
      <t>道县濂溪南路</t>
    </r>
    <r>
      <rPr>
        <sz val="10"/>
        <rFont val="Arial"/>
        <charset val="134"/>
      </rPr>
      <t>82</t>
    </r>
    <r>
      <rPr>
        <sz val="10"/>
        <rFont val="宋体"/>
        <charset val="134"/>
      </rPr>
      <t>号</t>
    </r>
  </si>
  <si>
    <t>FHN20260939723</t>
  </si>
  <si>
    <t>XBJ26431124566239635ZX</t>
  </si>
  <si>
    <t>2026-09-02</t>
  </si>
  <si>
    <r>
      <rPr>
        <sz val="10"/>
        <rFont val="宋体"/>
        <charset val="134"/>
      </rPr>
      <t>濂溪南路</t>
    </r>
    <r>
      <rPr>
        <sz val="10"/>
        <rFont val="Arial"/>
        <charset val="134"/>
      </rPr>
      <t>82</t>
    </r>
    <r>
      <rPr>
        <sz val="10"/>
        <rFont val="宋体"/>
        <charset val="134"/>
      </rPr>
      <t>号</t>
    </r>
  </si>
  <si>
    <t>FHN20260939722</t>
  </si>
  <si>
    <t>XBJ26431124564641334</t>
  </si>
  <si>
    <t>蛋黄莲蓉味月饼</t>
  </si>
  <si>
    <t>皓懿和图形</t>
  </si>
  <si>
    <t>散装称重</t>
  </si>
  <si>
    <t>2026-08-02</t>
  </si>
  <si>
    <t>2026-08-24</t>
  </si>
  <si>
    <t>2026-08-28</t>
  </si>
  <si>
    <t>永州辰通商贸有限责任公司工业园店</t>
  </si>
  <si>
    <t>湖南省永州市道县东门街道工业大道兴业绿洲3栋102号</t>
  </si>
  <si>
    <t>零陵区鸿达食品厂</t>
  </si>
  <si>
    <t>湖南省永州市零陵区朝阳桃江村七组156号</t>
  </si>
  <si>
    <t>4303260884351-S</t>
  </si>
  <si>
    <t>苯甲酸及其钠盐(以苯甲酸计),脱氢乙酸及其钠盐(以脱氢乙酸计),山梨酸及其钾盐(以山梨酸计),糖精钠(以糖精计),过氧化值(以脂肪计),酸价(以脂肪计)(KOH)</t>
  </si>
  <si>
    <t>2026-09-18</t>
  </si>
  <si>
    <t>2026年湖南永州道县县级监督抽检</t>
  </si>
  <si>
    <t>XBJ26431124564641473</t>
  </si>
  <si>
    <t>火煺味月饼</t>
  </si>
  <si>
    <t>永州辰通商贸有限责任公司绍基店</t>
  </si>
  <si>
    <t>湖南省永州市道县濂溪街道寿富大道富塘渔场段</t>
  </si>
  <si>
    <t>4303260884509-S</t>
  </si>
  <si>
    <t>XBJ26431124564641507</t>
  </si>
  <si>
    <t>莲蓉蛋黄味（广式蛋黄月饼）</t>
  </si>
  <si>
    <t>恰恰乐享</t>
  </si>
  <si>
    <t>2026-07-19</t>
  </si>
  <si>
    <t>GB/T 19855</t>
  </si>
  <si>
    <t>道县寿雁镇何半州精品生活超市</t>
  </si>
  <si>
    <t>湖南省永州市道县寿雁镇大转盘</t>
  </si>
  <si>
    <t>湖南乐享派食品有限公司</t>
  </si>
  <si>
    <t>湖南省长沙县开慧镇上华山村刘家组1号（原灵佑庙小学）</t>
  </si>
  <si>
    <t>4303260884523-S</t>
  </si>
  <si>
    <t>特别声明：食品安全监督抽检是以发现问题为导向、以排查风险为目的而组织的食品抽样检验活动，仅是针对该抽检批次食品的监督行为，结果不代表该类食品的整体质量安全状况。此通告目的在于食品安全监管和接受社会监督，禁止他人断章取义、随意删减，可整版转载采用。</t>
  </si>
  <si>
    <t>2026年道县食品安全监督抽检信息公示表（第七期）（中秋专项）不合格2批</t>
  </si>
  <si>
    <r>
      <rPr>
        <b/>
        <sz val="11"/>
        <rFont val="宋体"/>
        <charset val="134"/>
      </rPr>
      <t>规格型号</t>
    </r>
  </si>
  <si>
    <r>
      <rPr>
        <b/>
        <sz val="11"/>
        <rFont val="宋体"/>
        <charset val="134"/>
      </rPr>
      <t>生产</t>
    </r>
    <r>
      <rPr>
        <b/>
        <sz val="11"/>
        <rFont val="Times New Roman"/>
        <charset val="134"/>
      </rPr>
      <t>/</t>
    </r>
    <r>
      <rPr>
        <b/>
        <sz val="11"/>
        <rFont val="宋体"/>
        <charset val="134"/>
      </rPr>
      <t>加工</t>
    </r>
    <r>
      <rPr>
        <b/>
        <sz val="11"/>
        <rFont val="Times New Roman"/>
        <charset val="134"/>
      </rPr>
      <t>/</t>
    </r>
    <r>
      <rPr>
        <b/>
        <sz val="11"/>
        <rFont val="宋体"/>
        <charset val="134"/>
      </rPr>
      <t>购进日期</t>
    </r>
  </si>
  <si>
    <r>
      <rPr>
        <b/>
        <sz val="11"/>
        <rFont val="宋体"/>
        <charset val="134"/>
      </rPr>
      <t>执行标准</t>
    </r>
  </si>
  <si>
    <t>XBJ26431124566239543ZX</t>
  </si>
  <si>
    <t>草莓果肉月饼</t>
  </si>
  <si>
    <t>FHN20260939382</t>
  </si>
  <si>
    <r>
      <rPr>
        <sz val="10"/>
        <color theme="1"/>
        <rFont val="宋体"/>
        <charset val="134"/>
      </rPr>
      <t>苯甲酸及其钠盐（以苯甲酸计）、过氧化值（以脂肪计）、铝的残留量（干样品，以</t>
    </r>
    <r>
      <rPr>
        <sz val="10"/>
        <color theme="1"/>
        <rFont val="Arial"/>
        <charset val="134"/>
      </rPr>
      <t>Al</t>
    </r>
    <r>
      <rPr>
        <sz val="10"/>
        <color theme="1"/>
        <rFont val="宋体"/>
        <charset val="134"/>
      </rPr>
      <t>计）、山梨酸及其钾盐（以山梨酸计）、酸价（以脂肪计）（</t>
    </r>
    <r>
      <rPr>
        <sz val="10"/>
        <color theme="1"/>
        <rFont val="Arial"/>
        <charset val="134"/>
      </rPr>
      <t>KOH</t>
    </r>
    <r>
      <rPr>
        <sz val="10"/>
        <color theme="1"/>
        <rFont val="宋体"/>
        <charset val="134"/>
      </rPr>
      <t>）、脱氢乙酸及其钠盐（以脱氢乙酸计）</t>
    </r>
  </si>
  <si>
    <t>不合格</t>
  </si>
  <si>
    <t>XBJ26431124566239544ZX</t>
  </si>
  <si>
    <t>凤梨果肉月饼</t>
  </si>
  <si>
    <t>FHN20260939383</t>
  </si>
  <si>
    <t>总批次</t>
  </si>
  <si>
    <t>合格批次</t>
  </si>
  <si>
    <t>不合格批次</t>
  </si>
  <si>
    <t>不合格率</t>
  </si>
  <si>
    <t>食用农产品亚类</t>
  </si>
  <si>
    <r>
      <rPr>
        <sz val="10"/>
        <color indexed="8"/>
        <rFont val="宋体"/>
        <charset val="1"/>
      </rPr>
      <t>餐饮食品</t>
    </r>
  </si>
  <si>
    <t>畜禽肉及副产品</t>
  </si>
  <si>
    <r>
      <rPr>
        <sz val="10"/>
        <color indexed="8"/>
        <rFont val="宋体"/>
        <charset val="1"/>
      </rPr>
      <t>调味品</t>
    </r>
  </si>
  <si>
    <t>蔬菜</t>
  </si>
  <si>
    <r>
      <rPr>
        <sz val="10"/>
        <color indexed="8"/>
        <rFont val="宋体"/>
        <charset val="1"/>
      </rPr>
      <t>豆制品</t>
    </r>
  </si>
  <si>
    <t>水果类</t>
  </si>
  <si>
    <r>
      <rPr>
        <sz val="10"/>
        <color indexed="8"/>
        <rFont val="宋体"/>
        <charset val="1"/>
      </rPr>
      <t>粮食加工品</t>
    </r>
  </si>
  <si>
    <t>鲜蛋</t>
  </si>
  <si>
    <r>
      <rPr>
        <sz val="10"/>
        <color indexed="8"/>
        <rFont val="宋体"/>
        <charset val="1"/>
      </rPr>
      <t>肉制品</t>
    </r>
  </si>
  <si>
    <r>
      <rPr>
        <sz val="10"/>
        <color indexed="8"/>
        <rFont val="宋体"/>
        <charset val="1"/>
      </rPr>
      <t>食用农产品</t>
    </r>
  </si>
  <si>
    <r>
      <rPr>
        <sz val="10"/>
        <color indexed="8"/>
        <rFont val="宋体"/>
        <charset val="1"/>
      </rPr>
      <t>食用油、油脂及其制品</t>
    </r>
  </si>
  <si>
    <r>
      <rPr>
        <sz val="10"/>
        <color indexed="8"/>
        <rFont val="宋体"/>
        <charset val="1"/>
      </rPr>
      <t>蔬菜制品</t>
    </r>
  </si>
  <si>
    <r>
      <rPr>
        <sz val="10"/>
        <color indexed="8"/>
        <rFont val="宋体"/>
        <charset val="1"/>
      </rPr>
      <t>水产制品</t>
    </r>
  </si>
  <si>
    <t>专项</t>
  </si>
  <si>
    <t>食品大类（一级）</t>
  </si>
  <si>
    <t>食品亚类（二级）</t>
  </si>
  <si>
    <t>判定结论</t>
  </si>
  <si>
    <r>
      <rPr>
        <b/>
        <sz val="10"/>
        <color theme="1"/>
        <rFont val="宋体"/>
        <charset val="134"/>
      </rPr>
      <t>计数项</t>
    </r>
    <r>
      <rPr>
        <b/>
        <sz val="10"/>
        <color theme="1"/>
        <rFont val="Times New Roman"/>
        <charset val="134"/>
      </rPr>
      <t>:</t>
    </r>
    <r>
      <rPr>
        <b/>
        <sz val="10"/>
        <color theme="1"/>
        <rFont val="宋体"/>
        <charset val="134"/>
      </rPr>
      <t>食品大类（一级）</t>
    </r>
  </si>
  <si>
    <t>农产品专项</t>
  </si>
  <si>
    <r>
      <rPr>
        <sz val="10"/>
        <color indexed="8"/>
        <rFont val="宋体"/>
        <charset val="1"/>
      </rPr>
      <t>坚果及籽类食品</t>
    </r>
    <r>
      <rPr>
        <sz val="10"/>
        <color indexed="8"/>
        <rFont val="Times New Roman"/>
        <charset val="1"/>
      </rPr>
      <t>(</t>
    </r>
    <r>
      <rPr>
        <sz val="10"/>
        <color indexed="8"/>
        <rFont val="宋体"/>
        <charset val="1"/>
      </rPr>
      <t>自制</t>
    </r>
    <r>
      <rPr>
        <sz val="10"/>
        <color indexed="8"/>
        <rFont val="Times New Roman"/>
        <charset val="1"/>
      </rPr>
      <t>)</t>
    </r>
  </si>
  <si>
    <r>
      <rPr>
        <sz val="10"/>
        <color indexed="8"/>
        <rFont val="宋体"/>
        <charset val="1"/>
      </rPr>
      <t>肉制品</t>
    </r>
    <r>
      <rPr>
        <sz val="10"/>
        <color indexed="8"/>
        <rFont val="Times New Roman"/>
        <charset val="1"/>
      </rPr>
      <t>(</t>
    </r>
    <r>
      <rPr>
        <sz val="10"/>
        <color indexed="8"/>
        <rFont val="宋体"/>
        <charset val="1"/>
      </rPr>
      <t>自制</t>
    </r>
    <r>
      <rPr>
        <sz val="10"/>
        <color indexed="8"/>
        <rFont val="Times New Roman"/>
        <charset val="1"/>
      </rPr>
      <t>)</t>
    </r>
  </si>
  <si>
    <t>调味品</t>
  </si>
  <si>
    <t>食盐</t>
  </si>
  <si>
    <r>
      <rPr>
        <b/>
        <sz val="10"/>
        <rFont val="宋体"/>
        <charset val="134"/>
      </rPr>
      <t>专项</t>
    </r>
  </si>
  <si>
    <r>
      <rPr>
        <b/>
        <sz val="10"/>
        <rFont val="宋体"/>
        <charset val="134"/>
      </rPr>
      <t>食品大类（一级）</t>
    </r>
  </si>
  <si>
    <r>
      <rPr>
        <b/>
        <sz val="10"/>
        <rFont val="宋体"/>
        <charset val="134"/>
      </rPr>
      <t>食品亚类（二级）</t>
    </r>
  </si>
  <si>
    <r>
      <rPr>
        <b/>
        <sz val="10"/>
        <rFont val="宋体"/>
        <charset val="134"/>
      </rPr>
      <t>总批次</t>
    </r>
  </si>
  <si>
    <r>
      <rPr>
        <b/>
        <sz val="10"/>
        <rFont val="宋体"/>
        <charset val="134"/>
      </rPr>
      <t>不合格批次</t>
    </r>
  </si>
  <si>
    <r>
      <rPr>
        <b/>
        <sz val="10"/>
        <rFont val="宋体"/>
        <charset val="134"/>
      </rPr>
      <t>不合格率</t>
    </r>
  </si>
  <si>
    <t>豆制品</t>
  </si>
  <si>
    <r>
      <rPr>
        <sz val="10"/>
        <color theme="1"/>
        <rFont val="宋体"/>
        <charset val="1"/>
      </rPr>
      <t>其他专项</t>
    </r>
  </si>
  <si>
    <r>
      <rPr>
        <sz val="10"/>
        <color theme="1"/>
        <rFont val="宋体"/>
        <charset val="1"/>
      </rPr>
      <t>食用农产品</t>
    </r>
  </si>
  <si>
    <r>
      <rPr>
        <sz val="10"/>
        <color indexed="8"/>
        <rFont val="宋体"/>
        <charset val="1"/>
      </rPr>
      <t>畜禽肉及副产品</t>
    </r>
  </si>
  <si>
    <t>粮食加工品</t>
  </si>
  <si>
    <t>大米</t>
  </si>
  <si>
    <r>
      <rPr>
        <sz val="10"/>
        <color indexed="8"/>
        <rFont val="宋体"/>
        <charset val="1"/>
      </rPr>
      <t>蔬菜</t>
    </r>
  </si>
  <si>
    <t>肉制品</t>
  </si>
  <si>
    <t>熟肉制品</t>
  </si>
  <si>
    <r>
      <rPr>
        <sz val="10"/>
        <color indexed="8"/>
        <rFont val="宋体"/>
        <charset val="1"/>
      </rPr>
      <t>水果类</t>
    </r>
  </si>
  <si>
    <t>预制肉制品</t>
  </si>
  <si>
    <r>
      <rPr>
        <sz val="10"/>
        <color indexed="8"/>
        <rFont val="宋体"/>
        <charset val="1"/>
      </rPr>
      <t>鲜蛋</t>
    </r>
  </si>
  <si>
    <t>食用农产品</t>
  </si>
  <si>
    <t>食用油、油脂及其制品</t>
  </si>
  <si>
    <t>食用植物油</t>
  </si>
  <si>
    <t>蔬菜制品</t>
  </si>
  <si>
    <t>水产制品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</si>
</sst>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.m\.d"/>
  </numFmts>
  <fonts count="50">
    <font>
      <sz val="11"/>
      <color theme="1"/>
      <name val="宋体"/>
      <charset val="134"/>
      <scheme val="minor"/>
    </font>
    <font>
      <b/>
      <sz val="10"/>
      <name val="宋体"/>
      <charset val="134"/>
      <scheme val="major"/>
    </font>
    <font>
      <sz val="10"/>
      <color indexed="8"/>
      <name val="Times New Roman"/>
      <charset val="1"/>
    </font>
    <font>
      <sz val="10"/>
      <color theme="1"/>
      <name val="Times New Roman"/>
      <charset val="134"/>
    </font>
    <font>
      <b/>
      <sz val="10"/>
      <color theme="1"/>
      <name val="宋体"/>
      <charset val="134"/>
    </font>
    <font>
      <sz val="10"/>
      <color indexed="8"/>
      <name val="宋体"/>
      <charset val="1"/>
    </font>
    <font>
      <b/>
      <sz val="10"/>
      <name val="宋体"/>
      <charset val="134"/>
      <scheme val="minor"/>
    </font>
    <font>
      <sz val="10"/>
      <color theme="1"/>
      <name val="宋体"/>
      <charset val="1"/>
      <scheme val="minor"/>
    </font>
    <font>
      <b/>
      <sz val="10"/>
      <name val="Times New Roman"/>
      <charset val="134"/>
    </font>
    <font>
      <sz val="10"/>
      <color theme="1"/>
      <name val="Times New Roman"/>
      <charset val="1"/>
    </font>
    <font>
      <sz val="17"/>
      <name val="宋体"/>
      <charset val="134"/>
      <scheme val="major"/>
    </font>
    <font>
      <b/>
      <sz val="11"/>
      <name val="宋体"/>
      <charset val="134"/>
    </font>
    <font>
      <sz val="10"/>
      <color theme="1"/>
      <name val="Arial"/>
      <charset val="134"/>
    </font>
    <font>
      <sz val="10"/>
      <name val="Arial"/>
      <charset val="134"/>
    </font>
    <font>
      <sz val="10"/>
      <name val="宋体"/>
      <charset val="134"/>
    </font>
    <font>
      <b/>
      <sz val="14"/>
      <color theme="1"/>
      <name val="宋体"/>
      <charset val="134"/>
      <scheme val="minor"/>
    </font>
    <font>
      <b/>
      <sz val="11"/>
      <name val="宋体"/>
      <charset val="134"/>
      <scheme val="minor"/>
    </font>
    <font>
      <b/>
      <sz val="11"/>
      <name val="Times New Roman"/>
      <charset val="134"/>
    </font>
    <font>
      <sz val="10"/>
      <color theme="1"/>
      <name val="宋体"/>
      <charset val="134"/>
    </font>
    <font>
      <sz val="11"/>
      <name val="Times New Roman"/>
      <charset val="134"/>
    </font>
    <font>
      <sz val="10"/>
      <name val="Times New Roman"/>
      <charset val="134"/>
    </font>
    <font>
      <sz val="8"/>
      <color theme="1"/>
      <name val="Times New Roman"/>
      <charset val="134"/>
    </font>
    <font>
      <b/>
      <sz val="10"/>
      <name val="宋体"/>
      <charset val="134"/>
    </font>
    <font>
      <sz val="8"/>
      <name val="宋体"/>
      <charset val="134"/>
      <scheme val="major"/>
    </font>
    <font>
      <b/>
      <sz val="8"/>
      <name val="宋体"/>
      <charset val="134"/>
    </font>
    <font>
      <sz val="8"/>
      <color theme="1"/>
      <name val="宋体"/>
      <charset val="134"/>
    </font>
    <font>
      <sz val="8"/>
      <name val="SimSun"/>
      <charset val="134"/>
    </font>
    <font>
      <b/>
      <sz val="8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8"/>
      <color theme="1"/>
      <name val="Arial"/>
      <charset val="134"/>
    </font>
    <font>
      <sz val="10"/>
      <color theme="1"/>
      <name val="宋体"/>
      <charset val="1"/>
    </font>
    <font>
      <b/>
      <sz val="10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7" applyNumberFormat="0" applyFill="0" applyAlignment="0" applyProtection="0">
      <alignment vertical="center"/>
    </xf>
    <xf numFmtId="0" fontId="34" fillId="0" borderId="7" applyNumberFormat="0" applyFill="0" applyAlignment="0" applyProtection="0">
      <alignment vertical="center"/>
    </xf>
    <xf numFmtId="0" fontId="35" fillId="0" borderId="8" applyNumberFormat="0" applyFill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3" borderId="9" applyNumberFormat="0" applyAlignment="0" applyProtection="0">
      <alignment vertical="center"/>
    </xf>
    <xf numFmtId="0" fontId="37" fillId="4" borderId="10" applyNumberFormat="0" applyAlignment="0" applyProtection="0">
      <alignment vertical="center"/>
    </xf>
    <xf numFmtId="0" fontId="38" fillId="4" borderId="9" applyNumberFormat="0" applyAlignment="0" applyProtection="0">
      <alignment vertical="center"/>
    </xf>
    <xf numFmtId="0" fontId="39" fillId="5" borderId="11" applyNumberFormat="0" applyAlignment="0" applyProtection="0">
      <alignment vertical="center"/>
    </xf>
    <xf numFmtId="0" fontId="40" fillId="0" borderId="12" applyNumberFormat="0" applyFill="0" applyAlignment="0" applyProtection="0">
      <alignment vertical="center"/>
    </xf>
    <xf numFmtId="0" fontId="41" fillId="0" borderId="13" applyNumberFormat="0" applyFill="0" applyAlignment="0" applyProtection="0">
      <alignment vertical="center"/>
    </xf>
    <xf numFmtId="0" fontId="42" fillId="6" borderId="0" applyNumberFormat="0" applyBorder="0" applyAlignment="0" applyProtection="0">
      <alignment vertical="center"/>
    </xf>
    <xf numFmtId="0" fontId="43" fillId="7" borderId="0" applyNumberFormat="0" applyBorder="0" applyAlignment="0" applyProtection="0">
      <alignment vertical="center"/>
    </xf>
    <xf numFmtId="0" fontId="44" fillId="8" borderId="0" applyNumberFormat="0" applyBorder="0" applyAlignment="0" applyProtection="0">
      <alignment vertical="center"/>
    </xf>
    <xf numFmtId="0" fontId="45" fillId="9" borderId="0" applyNumberFormat="0" applyBorder="0" applyAlignment="0" applyProtection="0">
      <alignment vertical="center"/>
    </xf>
    <xf numFmtId="0" fontId="46" fillId="10" borderId="0" applyNumberFormat="0" applyBorder="0" applyAlignment="0" applyProtection="0">
      <alignment vertical="center"/>
    </xf>
    <xf numFmtId="0" fontId="46" fillId="11" borderId="0" applyNumberFormat="0" applyBorder="0" applyAlignment="0" applyProtection="0">
      <alignment vertical="center"/>
    </xf>
    <xf numFmtId="0" fontId="45" fillId="12" borderId="0" applyNumberFormat="0" applyBorder="0" applyAlignment="0" applyProtection="0">
      <alignment vertical="center"/>
    </xf>
    <xf numFmtId="0" fontId="45" fillId="13" borderId="0" applyNumberFormat="0" applyBorder="0" applyAlignment="0" applyProtection="0">
      <alignment vertical="center"/>
    </xf>
    <xf numFmtId="0" fontId="46" fillId="14" borderId="0" applyNumberFormat="0" applyBorder="0" applyAlignment="0" applyProtection="0">
      <alignment vertical="center"/>
    </xf>
    <xf numFmtId="0" fontId="46" fillId="15" borderId="0" applyNumberFormat="0" applyBorder="0" applyAlignment="0" applyProtection="0">
      <alignment vertical="center"/>
    </xf>
    <xf numFmtId="0" fontId="45" fillId="16" borderId="0" applyNumberFormat="0" applyBorder="0" applyAlignment="0" applyProtection="0">
      <alignment vertical="center"/>
    </xf>
    <xf numFmtId="0" fontId="45" fillId="17" borderId="0" applyNumberFormat="0" applyBorder="0" applyAlignment="0" applyProtection="0">
      <alignment vertical="center"/>
    </xf>
    <xf numFmtId="0" fontId="46" fillId="18" borderId="0" applyNumberFormat="0" applyBorder="0" applyAlignment="0" applyProtection="0">
      <alignment vertical="center"/>
    </xf>
    <xf numFmtId="0" fontId="46" fillId="19" borderId="0" applyNumberFormat="0" applyBorder="0" applyAlignment="0" applyProtection="0">
      <alignment vertical="center"/>
    </xf>
    <xf numFmtId="0" fontId="45" fillId="20" borderId="0" applyNumberFormat="0" applyBorder="0" applyAlignment="0" applyProtection="0">
      <alignment vertical="center"/>
    </xf>
    <xf numFmtId="0" fontId="45" fillId="21" borderId="0" applyNumberFormat="0" applyBorder="0" applyAlignment="0" applyProtection="0">
      <alignment vertical="center"/>
    </xf>
    <xf numFmtId="0" fontId="46" fillId="22" borderId="0" applyNumberFormat="0" applyBorder="0" applyAlignment="0" applyProtection="0">
      <alignment vertical="center"/>
    </xf>
    <xf numFmtId="0" fontId="46" fillId="23" borderId="0" applyNumberFormat="0" applyBorder="0" applyAlignment="0" applyProtection="0">
      <alignment vertical="center"/>
    </xf>
    <xf numFmtId="0" fontId="45" fillId="24" borderId="0" applyNumberFormat="0" applyBorder="0" applyAlignment="0" applyProtection="0">
      <alignment vertical="center"/>
    </xf>
    <xf numFmtId="0" fontId="45" fillId="25" borderId="0" applyNumberFormat="0" applyBorder="0" applyAlignment="0" applyProtection="0">
      <alignment vertical="center"/>
    </xf>
    <xf numFmtId="0" fontId="46" fillId="26" borderId="0" applyNumberFormat="0" applyBorder="0" applyAlignment="0" applyProtection="0">
      <alignment vertical="center"/>
    </xf>
    <xf numFmtId="0" fontId="46" fillId="27" borderId="0" applyNumberFormat="0" applyBorder="0" applyAlignment="0" applyProtection="0">
      <alignment vertical="center"/>
    </xf>
    <xf numFmtId="0" fontId="45" fillId="28" borderId="0" applyNumberFormat="0" applyBorder="0" applyAlignment="0" applyProtection="0">
      <alignment vertical="center"/>
    </xf>
    <xf numFmtId="0" fontId="45" fillId="29" borderId="0" applyNumberFormat="0" applyBorder="0" applyAlignment="0" applyProtection="0">
      <alignment vertical="center"/>
    </xf>
    <xf numFmtId="0" fontId="46" fillId="30" borderId="0" applyNumberFormat="0" applyBorder="0" applyAlignment="0" applyProtection="0">
      <alignment vertical="center"/>
    </xf>
    <xf numFmtId="0" fontId="46" fillId="31" borderId="0" applyNumberFormat="0" applyBorder="0" applyAlignment="0" applyProtection="0">
      <alignment vertical="center"/>
    </xf>
    <xf numFmtId="0" fontId="45" fillId="32" borderId="0" applyNumberFormat="0" applyBorder="0" applyAlignment="0" applyProtection="0">
      <alignment vertical="center"/>
    </xf>
  </cellStyleXfs>
  <cellXfs count="49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10" fontId="3" fillId="0" borderId="1" xfId="0" applyNumberFormat="1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0" fillId="0" borderId="0" xfId="0" applyFill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left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176" fontId="11" fillId="0" borderId="1" xfId="0" applyNumberFormat="1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19" fillId="0" borderId="0" xfId="0" applyFont="1" applyFill="1" applyAlignment="1">
      <alignment horizontal="center" vertical="center"/>
    </xf>
    <xf numFmtId="0" fontId="20" fillId="0" borderId="0" xfId="0" applyFont="1" applyFill="1" applyAlignment="1">
      <alignment horizontal="center" vertical="center"/>
    </xf>
    <xf numFmtId="0" fontId="21" fillId="0" borderId="0" xfId="0" applyFont="1" applyAlignment="1">
      <alignment horizontal="center" vertical="center" wrapText="1"/>
    </xf>
    <xf numFmtId="0" fontId="10" fillId="0" borderId="0" xfId="0" applyFont="1" applyFill="1" applyAlignment="1">
      <alignment horizontal="center" vertical="center"/>
    </xf>
    <xf numFmtId="0" fontId="10" fillId="0" borderId="0" xfId="0" applyFont="1" applyFill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76" fontId="10" fillId="0" borderId="0" xfId="0" applyNumberFormat="1" applyFont="1" applyFill="1" applyAlignment="1">
      <alignment horizontal="center" vertical="center"/>
    </xf>
    <xf numFmtId="176" fontId="22" fillId="0" borderId="1" xfId="0" applyNumberFormat="1" applyFont="1" applyFill="1" applyBorder="1" applyAlignment="1">
      <alignment horizontal="center" vertical="center" wrapText="1"/>
    </xf>
    <xf numFmtId="49" fontId="10" fillId="0" borderId="0" xfId="0" applyNumberFormat="1" applyFont="1" applyFill="1" applyAlignment="1">
      <alignment horizontal="center" vertical="center"/>
    </xf>
    <xf numFmtId="0" fontId="10" fillId="0" borderId="0" xfId="0" applyFont="1" applyFill="1" applyAlignment="1">
      <alignment horizontal="left" vertical="center" wrapText="1"/>
    </xf>
    <xf numFmtId="49" fontId="2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>
      <alignment vertical="center"/>
    </xf>
    <xf numFmtId="0" fontId="10" fillId="0" borderId="0" xfId="0" applyFont="1" applyFill="1" applyAlignment="1">
      <alignment horizontal="left" vertical="center"/>
    </xf>
    <xf numFmtId="0" fontId="23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 wrapText="1"/>
    </xf>
    <xf numFmtId="0" fontId="25" fillId="0" borderId="1" xfId="0" applyFont="1" applyFill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 wrapText="1"/>
    </xf>
    <xf numFmtId="0" fontId="27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25"/>
  <sheetViews>
    <sheetView topLeftCell="E1" workbookViewId="0">
      <selection activeCell="O40" sqref="O40"/>
    </sheetView>
  </sheetViews>
  <sheetFormatPr defaultColWidth="9" defaultRowHeight="12.75"/>
  <cols>
    <col min="1" max="1" width="9" style="17"/>
    <col min="2" max="2" width="25.5083333333333" style="17" customWidth="1"/>
    <col min="3" max="6" width="9" style="17"/>
    <col min="7" max="7" width="10.875" style="17" customWidth="1"/>
    <col min="8" max="8" width="9" style="17"/>
    <col min="9" max="9" width="12" style="17" customWidth="1"/>
    <col min="10" max="10" width="11" style="17" customWidth="1"/>
    <col min="11" max="11" width="9" style="17"/>
    <col min="12" max="12" width="17.25" style="17" customWidth="1"/>
    <col min="13" max="13" width="18" style="17" customWidth="1"/>
    <col min="14" max="14" width="16.875" style="17" customWidth="1"/>
    <col min="15" max="15" width="18.125" style="17" customWidth="1"/>
    <col min="16" max="16" width="17.125" style="17" customWidth="1"/>
    <col min="17" max="17" width="35.25" style="31" customWidth="1"/>
    <col min="18" max="18" width="9" style="17"/>
    <col min="19" max="19" width="10.8583333333333" style="17"/>
    <col min="20" max="20" width="12.25" style="17" customWidth="1"/>
    <col min="21" max="16384" width="9" style="17"/>
  </cols>
  <sheetData>
    <row r="1" s="29" customFormat="1" ht="30" customHeight="1" spans="1:20">
      <c r="A1" s="32" t="s">
        <v>0</v>
      </c>
      <c r="B1" s="32"/>
      <c r="C1" s="33"/>
      <c r="D1" s="33"/>
      <c r="E1" s="33"/>
      <c r="F1" s="32"/>
      <c r="G1" s="36"/>
      <c r="H1" s="32"/>
      <c r="I1" s="32"/>
      <c r="J1" s="32"/>
      <c r="K1" s="38"/>
      <c r="L1" s="39"/>
      <c r="M1" s="42"/>
      <c r="N1" s="42"/>
      <c r="O1" s="42"/>
      <c r="P1" s="32"/>
      <c r="Q1" s="43"/>
      <c r="R1" s="32"/>
      <c r="S1" s="32"/>
      <c r="T1" s="44"/>
    </row>
    <row r="2" s="30" customFormat="1" ht="30" customHeight="1" spans="1:20">
      <c r="A2" s="34" t="s">
        <v>1</v>
      </c>
      <c r="B2" s="34" t="s">
        <v>2</v>
      </c>
      <c r="C2" s="34" t="s">
        <v>3</v>
      </c>
      <c r="D2" s="34" t="s">
        <v>4</v>
      </c>
      <c r="E2" s="10" t="s">
        <v>5</v>
      </c>
      <c r="F2" s="34" t="s">
        <v>6</v>
      </c>
      <c r="G2" s="37" t="s">
        <v>7</v>
      </c>
      <c r="H2" s="10" t="s">
        <v>8</v>
      </c>
      <c r="I2" s="34" t="s">
        <v>9</v>
      </c>
      <c r="J2" s="34" t="s">
        <v>10</v>
      </c>
      <c r="K2" s="40" t="s">
        <v>11</v>
      </c>
      <c r="L2" s="34" t="s">
        <v>12</v>
      </c>
      <c r="M2" s="34" t="s">
        <v>13</v>
      </c>
      <c r="N2" s="34" t="s">
        <v>14</v>
      </c>
      <c r="O2" s="34" t="s">
        <v>15</v>
      </c>
      <c r="P2" s="34" t="s">
        <v>16</v>
      </c>
      <c r="Q2" s="45" t="s">
        <v>17</v>
      </c>
      <c r="R2" s="34" t="s">
        <v>18</v>
      </c>
      <c r="S2" s="34" t="s">
        <v>19</v>
      </c>
      <c r="T2" s="34" t="s">
        <v>20</v>
      </c>
    </row>
    <row r="3" ht="43.5" spans="1:20">
      <c r="A3" s="35">
        <v>1</v>
      </c>
      <c r="B3" s="21" t="s">
        <v>21</v>
      </c>
      <c r="C3" s="22" t="s">
        <v>22</v>
      </c>
      <c r="D3" s="22" t="s">
        <v>23</v>
      </c>
      <c r="E3" s="21" t="s">
        <v>24</v>
      </c>
      <c r="F3" s="21" t="s">
        <v>25</v>
      </c>
      <c r="G3" s="21" t="s">
        <v>26</v>
      </c>
      <c r="H3" s="21" t="s">
        <v>24</v>
      </c>
      <c r="I3" s="21" t="s">
        <v>27</v>
      </c>
      <c r="J3" s="21" t="s">
        <v>28</v>
      </c>
      <c r="K3" s="21" t="s">
        <v>29</v>
      </c>
      <c r="L3" s="22" t="s">
        <v>30</v>
      </c>
      <c r="M3" s="22" t="s">
        <v>31</v>
      </c>
      <c r="N3" s="22" t="s">
        <v>30</v>
      </c>
      <c r="O3" s="22" t="s">
        <v>32</v>
      </c>
      <c r="P3" s="21" t="s">
        <v>33</v>
      </c>
      <c r="Q3" s="46" t="s">
        <v>34</v>
      </c>
      <c r="R3" s="28" t="s">
        <v>35</v>
      </c>
      <c r="S3" s="21" t="s">
        <v>36</v>
      </c>
      <c r="T3" s="21" t="s">
        <v>37</v>
      </c>
    </row>
    <row r="4" ht="43.5" spans="1:20">
      <c r="A4" s="35">
        <v>2</v>
      </c>
      <c r="B4" s="21" t="s">
        <v>38</v>
      </c>
      <c r="C4" s="22" t="s">
        <v>39</v>
      </c>
      <c r="D4" s="22" t="s">
        <v>23</v>
      </c>
      <c r="E4" s="21" t="s">
        <v>24</v>
      </c>
      <c r="F4" s="21" t="s">
        <v>40</v>
      </c>
      <c r="G4" s="21" t="s">
        <v>29</v>
      </c>
      <c r="H4" s="21" t="s">
        <v>24</v>
      </c>
      <c r="I4" s="21" t="s">
        <v>24</v>
      </c>
      <c r="J4" s="21" t="s">
        <v>29</v>
      </c>
      <c r="K4" s="21" t="s">
        <v>41</v>
      </c>
      <c r="L4" s="22" t="s">
        <v>42</v>
      </c>
      <c r="M4" s="22" t="s">
        <v>43</v>
      </c>
      <c r="N4" s="22" t="s">
        <v>42</v>
      </c>
      <c r="O4" s="22" t="s">
        <v>43</v>
      </c>
      <c r="P4" s="21" t="s">
        <v>44</v>
      </c>
      <c r="Q4" s="46" t="s">
        <v>34</v>
      </c>
      <c r="R4" s="28" t="s">
        <v>35</v>
      </c>
      <c r="S4" s="21" t="s">
        <v>36</v>
      </c>
      <c r="T4" s="21" t="s">
        <v>37</v>
      </c>
    </row>
    <row r="5" ht="51" spans="1:20">
      <c r="A5" s="35">
        <v>3</v>
      </c>
      <c r="B5" s="21" t="s">
        <v>45</v>
      </c>
      <c r="C5" s="22" t="s">
        <v>22</v>
      </c>
      <c r="D5" s="22" t="s">
        <v>23</v>
      </c>
      <c r="E5" s="21" t="s">
        <v>24</v>
      </c>
      <c r="F5" s="21" t="s">
        <v>24</v>
      </c>
      <c r="G5" s="21" t="s">
        <v>46</v>
      </c>
      <c r="H5" s="21" t="s">
        <v>24</v>
      </c>
      <c r="I5" s="21" t="s">
        <v>27</v>
      </c>
      <c r="J5" s="21" t="s">
        <v>29</v>
      </c>
      <c r="K5" s="21" t="s">
        <v>41</v>
      </c>
      <c r="L5" s="22" t="s">
        <v>47</v>
      </c>
      <c r="M5" s="22" t="s">
        <v>48</v>
      </c>
      <c r="N5" s="22" t="s">
        <v>49</v>
      </c>
      <c r="O5" s="22" t="s">
        <v>50</v>
      </c>
      <c r="P5" s="21" t="s">
        <v>51</v>
      </c>
      <c r="Q5" s="46" t="s">
        <v>34</v>
      </c>
      <c r="R5" s="28" t="s">
        <v>35</v>
      </c>
      <c r="S5" s="21" t="s">
        <v>36</v>
      </c>
      <c r="T5" s="21" t="s">
        <v>37</v>
      </c>
    </row>
    <row r="6" ht="51" spans="1:20">
      <c r="A6" s="35">
        <v>4</v>
      </c>
      <c r="B6" s="21" t="s">
        <v>52</v>
      </c>
      <c r="C6" s="22" t="s">
        <v>53</v>
      </c>
      <c r="D6" s="22" t="s">
        <v>23</v>
      </c>
      <c r="E6" s="21" t="s">
        <v>24</v>
      </c>
      <c r="F6" s="21" t="s">
        <v>54</v>
      </c>
      <c r="G6" s="21" t="s">
        <v>55</v>
      </c>
      <c r="H6" s="21" t="s">
        <v>24</v>
      </c>
      <c r="I6" s="21" t="s">
        <v>27</v>
      </c>
      <c r="J6" s="21" t="s">
        <v>28</v>
      </c>
      <c r="K6" s="21" t="s">
        <v>29</v>
      </c>
      <c r="L6" s="22" t="s">
        <v>56</v>
      </c>
      <c r="M6" s="22" t="s">
        <v>57</v>
      </c>
      <c r="N6" s="22" t="s">
        <v>56</v>
      </c>
      <c r="O6" s="22" t="s">
        <v>57</v>
      </c>
      <c r="P6" s="21" t="s">
        <v>58</v>
      </c>
      <c r="Q6" s="46" t="s">
        <v>34</v>
      </c>
      <c r="R6" s="28" t="s">
        <v>35</v>
      </c>
      <c r="S6" s="21" t="s">
        <v>36</v>
      </c>
      <c r="T6" s="21" t="s">
        <v>37</v>
      </c>
    </row>
    <row r="7" ht="51" spans="1:20">
      <c r="A7" s="35">
        <v>5</v>
      </c>
      <c r="B7" s="21" t="s">
        <v>59</v>
      </c>
      <c r="C7" s="22" t="s">
        <v>60</v>
      </c>
      <c r="D7" s="22" t="s">
        <v>23</v>
      </c>
      <c r="E7" s="21" t="s">
        <v>24</v>
      </c>
      <c r="F7" s="21" t="s">
        <v>61</v>
      </c>
      <c r="G7" s="21" t="s">
        <v>46</v>
      </c>
      <c r="H7" s="21" t="s">
        <v>24</v>
      </c>
      <c r="I7" s="21" t="s">
        <v>27</v>
      </c>
      <c r="J7" s="21" t="s">
        <v>28</v>
      </c>
      <c r="K7" s="21" t="s">
        <v>29</v>
      </c>
      <c r="L7" s="22" t="s">
        <v>56</v>
      </c>
      <c r="M7" s="22" t="s">
        <v>57</v>
      </c>
      <c r="N7" s="22" t="s">
        <v>56</v>
      </c>
      <c r="O7" s="22" t="s">
        <v>57</v>
      </c>
      <c r="P7" s="21" t="s">
        <v>62</v>
      </c>
      <c r="Q7" s="46" t="s">
        <v>34</v>
      </c>
      <c r="R7" s="28" t="s">
        <v>35</v>
      </c>
      <c r="S7" s="21" t="s">
        <v>36</v>
      </c>
      <c r="T7" s="21" t="s">
        <v>37</v>
      </c>
    </row>
    <row r="8" ht="51" spans="1:20">
      <c r="A8" s="35">
        <v>6</v>
      </c>
      <c r="B8" s="21" t="s">
        <v>63</v>
      </c>
      <c r="C8" s="22" t="s">
        <v>64</v>
      </c>
      <c r="D8" s="22" t="s">
        <v>23</v>
      </c>
      <c r="E8" s="22" t="s">
        <v>65</v>
      </c>
      <c r="F8" s="21" t="s">
        <v>66</v>
      </c>
      <c r="G8" s="21" t="s">
        <v>67</v>
      </c>
      <c r="H8" s="21" t="s">
        <v>24</v>
      </c>
      <c r="I8" s="21" t="s">
        <v>68</v>
      </c>
      <c r="J8" s="21" t="s">
        <v>28</v>
      </c>
      <c r="K8" s="21" t="s">
        <v>29</v>
      </c>
      <c r="L8" s="22" t="s">
        <v>56</v>
      </c>
      <c r="M8" s="22" t="s">
        <v>57</v>
      </c>
      <c r="N8" s="22" t="s">
        <v>56</v>
      </c>
      <c r="O8" s="22" t="s">
        <v>69</v>
      </c>
      <c r="P8" s="21" t="s">
        <v>70</v>
      </c>
      <c r="Q8" s="46" t="s">
        <v>71</v>
      </c>
      <c r="R8" s="28" t="s">
        <v>35</v>
      </c>
      <c r="S8" s="21" t="s">
        <v>36</v>
      </c>
      <c r="T8" s="21" t="s">
        <v>37</v>
      </c>
    </row>
    <row r="9" ht="51" spans="1:20">
      <c r="A9" s="35">
        <v>7</v>
      </c>
      <c r="B9" s="21" t="s">
        <v>72</v>
      </c>
      <c r="C9" s="22" t="s">
        <v>73</v>
      </c>
      <c r="D9" s="22" t="s">
        <v>23</v>
      </c>
      <c r="E9" s="21" t="s">
        <v>24</v>
      </c>
      <c r="F9" s="21" t="s">
        <v>61</v>
      </c>
      <c r="G9" s="21" t="s">
        <v>55</v>
      </c>
      <c r="H9" s="21" t="s">
        <v>24</v>
      </c>
      <c r="I9" s="21" t="s">
        <v>27</v>
      </c>
      <c r="J9" s="21" t="s">
        <v>28</v>
      </c>
      <c r="K9" s="21" t="s">
        <v>29</v>
      </c>
      <c r="L9" s="22" t="s">
        <v>56</v>
      </c>
      <c r="M9" s="22" t="s">
        <v>57</v>
      </c>
      <c r="N9" s="22" t="s">
        <v>56</v>
      </c>
      <c r="O9" s="22" t="s">
        <v>57</v>
      </c>
      <c r="P9" s="21" t="s">
        <v>74</v>
      </c>
      <c r="Q9" s="46" t="s">
        <v>34</v>
      </c>
      <c r="R9" s="28" t="s">
        <v>35</v>
      </c>
      <c r="S9" s="21" t="s">
        <v>36</v>
      </c>
      <c r="T9" s="21" t="s">
        <v>37</v>
      </c>
    </row>
    <row r="10" ht="51" spans="1:20">
      <c r="A10" s="35">
        <v>8</v>
      </c>
      <c r="B10" s="21" t="s">
        <v>75</v>
      </c>
      <c r="C10" s="22" t="s">
        <v>76</v>
      </c>
      <c r="D10" s="22" t="s">
        <v>23</v>
      </c>
      <c r="E10" s="22" t="s">
        <v>65</v>
      </c>
      <c r="F10" s="21" t="s">
        <v>77</v>
      </c>
      <c r="G10" s="21" t="s">
        <v>67</v>
      </c>
      <c r="H10" s="21" t="s">
        <v>24</v>
      </c>
      <c r="I10" s="21" t="s">
        <v>68</v>
      </c>
      <c r="J10" s="21" t="s">
        <v>28</v>
      </c>
      <c r="K10" s="21" t="s">
        <v>29</v>
      </c>
      <c r="L10" s="22" t="s">
        <v>56</v>
      </c>
      <c r="M10" s="22" t="s">
        <v>57</v>
      </c>
      <c r="N10" s="22" t="s">
        <v>56</v>
      </c>
      <c r="O10" s="22" t="s">
        <v>69</v>
      </c>
      <c r="P10" s="21" t="s">
        <v>78</v>
      </c>
      <c r="Q10" s="46" t="s">
        <v>71</v>
      </c>
      <c r="R10" s="28" t="s">
        <v>35</v>
      </c>
      <c r="S10" s="21" t="s">
        <v>36</v>
      </c>
      <c r="T10" s="21" t="s">
        <v>37</v>
      </c>
    </row>
    <row r="11" ht="43.5" spans="1:20">
      <c r="A11" s="35">
        <v>9</v>
      </c>
      <c r="B11" s="21" t="s">
        <v>79</v>
      </c>
      <c r="C11" s="22" t="s">
        <v>73</v>
      </c>
      <c r="D11" s="22" t="s">
        <v>23</v>
      </c>
      <c r="E11" s="21" t="s">
        <v>24</v>
      </c>
      <c r="F11" s="21" t="s">
        <v>25</v>
      </c>
      <c r="G11" s="21" t="s">
        <v>80</v>
      </c>
      <c r="H11" s="21" t="s">
        <v>24</v>
      </c>
      <c r="I11" s="21" t="s">
        <v>27</v>
      </c>
      <c r="J11" s="21" t="s">
        <v>28</v>
      </c>
      <c r="K11" s="21" t="s">
        <v>29</v>
      </c>
      <c r="L11" s="22" t="s">
        <v>30</v>
      </c>
      <c r="M11" s="22" t="s">
        <v>31</v>
      </c>
      <c r="N11" s="22" t="s">
        <v>30</v>
      </c>
      <c r="O11" s="22" t="s">
        <v>32</v>
      </c>
      <c r="P11" s="21" t="s">
        <v>81</v>
      </c>
      <c r="Q11" s="46" t="s">
        <v>34</v>
      </c>
      <c r="R11" s="28" t="s">
        <v>35</v>
      </c>
      <c r="S11" s="21" t="s">
        <v>36</v>
      </c>
      <c r="T11" s="21" t="s">
        <v>37</v>
      </c>
    </row>
    <row r="12" ht="43.5" spans="1:20">
      <c r="A12" s="35">
        <v>10</v>
      </c>
      <c r="B12" s="21" t="s">
        <v>82</v>
      </c>
      <c r="C12" s="22" t="s">
        <v>83</v>
      </c>
      <c r="D12" s="22" t="s">
        <v>23</v>
      </c>
      <c r="E12" s="21" t="s">
        <v>24</v>
      </c>
      <c r="F12" s="21" t="s">
        <v>25</v>
      </c>
      <c r="G12" s="21" t="s">
        <v>67</v>
      </c>
      <c r="H12" s="21" t="s">
        <v>24</v>
      </c>
      <c r="I12" s="21" t="s">
        <v>24</v>
      </c>
      <c r="J12" s="21" t="s">
        <v>28</v>
      </c>
      <c r="K12" s="21" t="s">
        <v>29</v>
      </c>
      <c r="L12" s="22" t="s">
        <v>84</v>
      </c>
      <c r="M12" s="22" t="s">
        <v>85</v>
      </c>
      <c r="N12" s="22" t="s">
        <v>84</v>
      </c>
      <c r="O12" s="22" t="s">
        <v>86</v>
      </c>
      <c r="P12" s="21" t="s">
        <v>87</v>
      </c>
      <c r="Q12" s="46" t="s">
        <v>88</v>
      </c>
      <c r="R12" s="28" t="s">
        <v>35</v>
      </c>
      <c r="S12" s="21" t="s">
        <v>89</v>
      </c>
      <c r="T12" s="21" t="s">
        <v>37</v>
      </c>
    </row>
    <row r="13" ht="43.5" spans="1:20">
      <c r="A13" s="35">
        <v>11</v>
      </c>
      <c r="B13" s="21" t="s">
        <v>90</v>
      </c>
      <c r="C13" s="22" t="s">
        <v>91</v>
      </c>
      <c r="D13" s="22" t="s">
        <v>23</v>
      </c>
      <c r="E13" s="21" t="s">
        <v>24</v>
      </c>
      <c r="F13" s="21" t="s">
        <v>40</v>
      </c>
      <c r="G13" s="21" t="s">
        <v>29</v>
      </c>
      <c r="H13" s="21" t="s">
        <v>24</v>
      </c>
      <c r="I13" s="21" t="s">
        <v>24</v>
      </c>
      <c r="J13" s="21" t="s">
        <v>29</v>
      </c>
      <c r="K13" s="21" t="s">
        <v>41</v>
      </c>
      <c r="L13" s="22" t="s">
        <v>42</v>
      </c>
      <c r="M13" s="22" t="s">
        <v>43</v>
      </c>
      <c r="N13" s="22" t="s">
        <v>42</v>
      </c>
      <c r="O13" s="22" t="s">
        <v>43</v>
      </c>
      <c r="P13" s="21" t="s">
        <v>92</v>
      </c>
      <c r="Q13" s="46" t="s">
        <v>34</v>
      </c>
      <c r="R13" s="28" t="s">
        <v>35</v>
      </c>
      <c r="S13" s="21" t="s">
        <v>36</v>
      </c>
      <c r="T13" s="21" t="s">
        <v>37</v>
      </c>
    </row>
    <row r="14" ht="51" spans="1:20">
      <c r="A14" s="35">
        <v>12</v>
      </c>
      <c r="B14" s="21" t="s">
        <v>93</v>
      </c>
      <c r="C14" s="22" t="s">
        <v>94</v>
      </c>
      <c r="D14" s="22" t="s">
        <v>23</v>
      </c>
      <c r="E14" s="21" t="s">
        <v>24</v>
      </c>
      <c r="F14" s="21" t="s">
        <v>24</v>
      </c>
      <c r="G14" s="21" t="s">
        <v>46</v>
      </c>
      <c r="H14" s="21" t="s">
        <v>24</v>
      </c>
      <c r="I14" s="21" t="s">
        <v>27</v>
      </c>
      <c r="J14" s="21" t="s">
        <v>29</v>
      </c>
      <c r="K14" s="21" t="s">
        <v>41</v>
      </c>
      <c r="L14" s="22" t="s">
        <v>47</v>
      </c>
      <c r="M14" s="22" t="s">
        <v>48</v>
      </c>
      <c r="N14" s="22" t="s">
        <v>49</v>
      </c>
      <c r="O14" s="22" t="s">
        <v>50</v>
      </c>
      <c r="P14" s="21" t="s">
        <v>95</v>
      </c>
      <c r="Q14" s="46" t="s">
        <v>34</v>
      </c>
      <c r="R14" s="28" t="s">
        <v>35</v>
      </c>
      <c r="S14" s="21" t="s">
        <v>36</v>
      </c>
      <c r="T14" s="21" t="s">
        <v>37</v>
      </c>
    </row>
    <row r="15" ht="43.5" spans="1:20">
      <c r="A15" s="35">
        <v>13</v>
      </c>
      <c r="B15" s="21" t="s">
        <v>96</v>
      </c>
      <c r="C15" s="22" t="s">
        <v>97</v>
      </c>
      <c r="D15" s="22" t="s">
        <v>98</v>
      </c>
      <c r="E15" s="21" t="s">
        <v>24</v>
      </c>
      <c r="F15" s="21" t="s">
        <v>25</v>
      </c>
      <c r="G15" s="21" t="s">
        <v>99</v>
      </c>
      <c r="H15" s="21" t="s">
        <v>24</v>
      </c>
      <c r="I15" s="21" t="s">
        <v>24</v>
      </c>
      <c r="J15" s="21" t="s">
        <v>29</v>
      </c>
      <c r="K15" s="21" t="s">
        <v>41</v>
      </c>
      <c r="L15" s="22" t="s">
        <v>100</v>
      </c>
      <c r="M15" s="22" t="s">
        <v>101</v>
      </c>
      <c r="N15" s="21" t="s">
        <v>24</v>
      </c>
      <c r="O15" s="21" t="s">
        <v>24</v>
      </c>
      <c r="P15" s="21" t="s">
        <v>102</v>
      </c>
      <c r="Q15" s="46" t="s">
        <v>34</v>
      </c>
      <c r="R15" s="28" t="s">
        <v>35</v>
      </c>
      <c r="S15" s="21" t="s">
        <v>36</v>
      </c>
      <c r="T15" s="21" t="s">
        <v>37</v>
      </c>
    </row>
    <row r="16" ht="43.5" spans="1:20">
      <c r="A16" s="35">
        <v>14</v>
      </c>
      <c r="B16" s="21" t="s">
        <v>103</v>
      </c>
      <c r="C16" s="22" t="s">
        <v>104</v>
      </c>
      <c r="D16" s="22" t="s">
        <v>98</v>
      </c>
      <c r="E16" s="21" t="s">
        <v>24</v>
      </c>
      <c r="F16" s="21" t="s">
        <v>61</v>
      </c>
      <c r="G16" s="21" t="s">
        <v>80</v>
      </c>
      <c r="H16" s="21" t="s">
        <v>24</v>
      </c>
      <c r="I16" s="21" t="s">
        <v>24</v>
      </c>
      <c r="J16" s="21" t="s">
        <v>29</v>
      </c>
      <c r="K16" s="21" t="s">
        <v>41</v>
      </c>
      <c r="L16" s="22" t="s">
        <v>100</v>
      </c>
      <c r="M16" s="22" t="s">
        <v>101</v>
      </c>
      <c r="N16" s="21" t="s">
        <v>24</v>
      </c>
      <c r="O16" s="21" t="s">
        <v>24</v>
      </c>
      <c r="P16" s="21" t="s">
        <v>105</v>
      </c>
      <c r="Q16" s="46" t="s">
        <v>34</v>
      </c>
      <c r="R16" s="28" t="s">
        <v>35</v>
      </c>
      <c r="S16" s="21" t="s">
        <v>36</v>
      </c>
      <c r="T16" s="21" t="s">
        <v>37</v>
      </c>
    </row>
    <row r="17" ht="42.75" spans="1:20">
      <c r="A17" s="35">
        <v>15</v>
      </c>
      <c r="B17" s="21" t="s">
        <v>106</v>
      </c>
      <c r="C17" s="22" t="s">
        <v>107</v>
      </c>
      <c r="D17" s="22" t="s">
        <v>98</v>
      </c>
      <c r="E17" s="21" t="s">
        <v>24</v>
      </c>
      <c r="F17" s="21" t="s">
        <v>108</v>
      </c>
      <c r="G17" s="21" t="s">
        <v>55</v>
      </c>
      <c r="H17" s="21" t="s">
        <v>24</v>
      </c>
      <c r="I17" s="21" t="s">
        <v>24</v>
      </c>
      <c r="J17" s="21" t="s">
        <v>29</v>
      </c>
      <c r="K17" s="21" t="s">
        <v>41</v>
      </c>
      <c r="L17" s="22" t="s">
        <v>100</v>
      </c>
      <c r="M17" s="22" t="s">
        <v>101</v>
      </c>
      <c r="N17" s="21" t="s">
        <v>24</v>
      </c>
      <c r="O17" s="21" t="s">
        <v>24</v>
      </c>
      <c r="P17" s="21" t="s">
        <v>109</v>
      </c>
      <c r="Q17" s="46" t="s">
        <v>110</v>
      </c>
      <c r="R17" s="28" t="s">
        <v>35</v>
      </c>
      <c r="S17" s="21" t="s">
        <v>36</v>
      </c>
      <c r="T17" s="21" t="s">
        <v>37</v>
      </c>
    </row>
    <row r="18" ht="43.5" spans="1:20">
      <c r="A18" s="35">
        <v>16</v>
      </c>
      <c r="B18" s="21" t="s">
        <v>111</v>
      </c>
      <c r="C18" s="22" t="s">
        <v>112</v>
      </c>
      <c r="D18" s="22" t="s">
        <v>98</v>
      </c>
      <c r="E18" s="21" t="s">
        <v>24</v>
      </c>
      <c r="F18" s="21" t="s">
        <v>25</v>
      </c>
      <c r="G18" s="21" t="s">
        <v>80</v>
      </c>
      <c r="H18" s="21" t="s">
        <v>24</v>
      </c>
      <c r="I18" s="21" t="s">
        <v>24</v>
      </c>
      <c r="J18" s="21" t="s">
        <v>29</v>
      </c>
      <c r="K18" s="21" t="s">
        <v>41</v>
      </c>
      <c r="L18" s="22" t="s">
        <v>100</v>
      </c>
      <c r="M18" s="22" t="s">
        <v>101</v>
      </c>
      <c r="N18" s="21" t="s">
        <v>24</v>
      </c>
      <c r="O18" s="21" t="s">
        <v>24</v>
      </c>
      <c r="P18" s="21" t="s">
        <v>113</v>
      </c>
      <c r="Q18" s="46" t="s">
        <v>34</v>
      </c>
      <c r="R18" s="28" t="s">
        <v>35</v>
      </c>
      <c r="S18" s="21" t="s">
        <v>36</v>
      </c>
      <c r="T18" s="21" t="s">
        <v>37</v>
      </c>
    </row>
    <row r="19" ht="43.5" spans="1:20">
      <c r="A19" s="35">
        <v>17</v>
      </c>
      <c r="B19" s="21" t="s">
        <v>114</v>
      </c>
      <c r="C19" s="22" t="s">
        <v>22</v>
      </c>
      <c r="D19" s="22" t="s">
        <v>23</v>
      </c>
      <c r="E19" s="21" t="s">
        <v>24</v>
      </c>
      <c r="F19" s="21" t="s">
        <v>61</v>
      </c>
      <c r="G19" s="21" t="s">
        <v>46</v>
      </c>
      <c r="H19" s="21" t="s">
        <v>24</v>
      </c>
      <c r="I19" s="21" t="s">
        <v>24</v>
      </c>
      <c r="J19" s="21" t="s">
        <v>29</v>
      </c>
      <c r="K19" s="21" t="s">
        <v>41</v>
      </c>
      <c r="L19" s="22" t="s">
        <v>115</v>
      </c>
      <c r="M19" s="22" t="s">
        <v>116</v>
      </c>
      <c r="N19" s="22" t="s">
        <v>117</v>
      </c>
      <c r="O19" s="22" t="s">
        <v>118</v>
      </c>
      <c r="P19" s="21" t="s">
        <v>119</v>
      </c>
      <c r="Q19" s="46" t="s">
        <v>34</v>
      </c>
      <c r="R19" s="28" t="s">
        <v>35</v>
      </c>
      <c r="S19" s="21" t="s">
        <v>36</v>
      </c>
      <c r="T19" s="21" t="s">
        <v>37</v>
      </c>
    </row>
    <row r="20" ht="43.5" spans="1:20">
      <c r="A20" s="35">
        <v>18</v>
      </c>
      <c r="B20" s="21" t="s">
        <v>120</v>
      </c>
      <c r="C20" s="22" t="s">
        <v>94</v>
      </c>
      <c r="D20" s="22" t="s">
        <v>23</v>
      </c>
      <c r="E20" s="21" t="s">
        <v>24</v>
      </c>
      <c r="F20" s="21" t="s">
        <v>61</v>
      </c>
      <c r="G20" s="21" t="s">
        <v>121</v>
      </c>
      <c r="H20" s="21" t="s">
        <v>24</v>
      </c>
      <c r="I20" s="21" t="s">
        <v>24</v>
      </c>
      <c r="J20" s="21" t="s">
        <v>29</v>
      </c>
      <c r="K20" s="21" t="s">
        <v>41</v>
      </c>
      <c r="L20" s="22" t="s">
        <v>115</v>
      </c>
      <c r="M20" s="22" t="s">
        <v>116</v>
      </c>
      <c r="N20" s="22" t="s">
        <v>117</v>
      </c>
      <c r="O20" s="22" t="s">
        <v>122</v>
      </c>
      <c r="P20" s="21" t="s">
        <v>123</v>
      </c>
      <c r="Q20" s="46" t="s">
        <v>34</v>
      </c>
      <c r="R20" s="28" t="s">
        <v>35</v>
      </c>
      <c r="S20" s="21" t="s">
        <v>36</v>
      </c>
      <c r="T20" s="21" t="s">
        <v>37</v>
      </c>
    </row>
    <row r="21" s="17" customFormat="1" ht="38.25" spans="1:20">
      <c r="A21" s="35">
        <v>19</v>
      </c>
      <c r="B21" s="35" t="s">
        <v>124</v>
      </c>
      <c r="C21" s="35" t="s">
        <v>125</v>
      </c>
      <c r="D21" s="35" t="s">
        <v>23</v>
      </c>
      <c r="E21" s="35" t="s">
        <v>126</v>
      </c>
      <c r="F21" s="35" t="s">
        <v>127</v>
      </c>
      <c r="G21" s="35" t="s">
        <v>128</v>
      </c>
      <c r="H21" s="35" t="s">
        <v>24</v>
      </c>
      <c r="I21" s="35" t="s">
        <v>27</v>
      </c>
      <c r="J21" s="41" t="s">
        <v>129</v>
      </c>
      <c r="K21" s="35" t="s">
        <v>130</v>
      </c>
      <c r="L21" s="35" t="s">
        <v>131</v>
      </c>
      <c r="M21" s="35" t="s">
        <v>132</v>
      </c>
      <c r="N21" s="35" t="s">
        <v>133</v>
      </c>
      <c r="O21" s="35" t="s">
        <v>134</v>
      </c>
      <c r="P21" s="35" t="s">
        <v>135</v>
      </c>
      <c r="Q21" s="47" t="s">
        <v>136</v>
      </c>
      <c r="R21" s="35" t="s">
        <v>35</v>
      </c>
      <c r="S21" s="35" t="s">
        <v>137</v>
      </c>
      <c r="T21" s="35" t="s">
        <v>138</v>
      </c>
    </row>
    <row r="22" s="17" customFormat="1" ht="38.25" spans="1:20">
      <c r="A22" s="35">
        <v>20</v>
      </c>
      <c r="B22" s="35" t="s">
        <v>139</v>
      </c>
      <c r="C22" s="35" t="s">
        <v>140</v>
      </c>
      <c r="D22" s="35" t="s">
        <v>23</v>
      </c>
      <c r="E22" s="35" t="s">
        <v>126</v>
      </c>
      <c r="F22" s="35" t="s">
        <v>127</v>
      </c>
      <c r="G22" s="35" t="s">
        <v>128</v>
      </c>
      <c r="H22" s="35" t="s">
        <v>24</v>
      </c>
      <c r="I22" s="35" t="s">
        <v>27</v>
      </c>
      <c r="J22" s="41" t="s">
        <v>99</v>
      </c>
      <c r="K22" s="35" t="s">
        <v>130</v>
      </c>
      <c r="L22" s="35" t="s">
        <v>141</v>
      </c>
      <c r="M22" s="35" t="s">
        <v>142</v>
      </c>
      <c r="N22" s="35" t="s">
        <v>133</v>
      </c>
      <c r="O22" s="35" t="s">
        <v>134</v>
      </c>
      <c r="P22" s="35" t="s">
        <v>143</v>
      </c>
      <c r="Q22" s="47" t="s">
        <v>136</v>
      </c>
      <c r="R22" s="35" t="s">
        <v>35</v>
      </c>
      <c r="S22" s="35" t="s">
        <v>137</v>
      </c>
      <c r="T22" s="35" t="s">
        <v>138</v>
      </c>
    </row>
    <row r="23" s="17" customFormat="1" ht="38.25" spans="1:20">
      <c r="A23" s="35">
        <v>21</v>
      </c>
      <c r="B23" s="35" t="s">
        <v>144</v>
      </c>
      <c r="C23" s="35" t="s">
        <v>145</v>
      </c>
      <c r="D23" s="35" t="s">
        <v>23</v>
      </c>
      <c r="E23" s="35" t="s">
        <v>146</v>
      </c>
      <c r="F23" s="35" t="s">
        <v>127</v>
      </c>
      <c r="G23" s="35" t="s">
        <v>147</v>
      </c>
      <c r="H23" s="35" t="s">
        <v>24</v>
      </c>
      <c r="I23" s="35" t="s">
        <v>148</v>
      </c>
      <c r="J23" s="41" t="s">
        <v>99</v>
      </c>
      <c r="K23" s="35" t="s">
        <v>130</v>
      </c>
      <c r="L23" s="35" t="s">
        <v>149</v>
      </c>
      <c r="M23" s="35" t="s">
        <v>150</v>
      </c>
      <c r="N23" s="35" t="s">
        <v>151</v>
      </c>
      <c r="O23" s="35" t="s">
        <v>152</v>
      </c>
      <c r="P23" s="35" t="s">
        <v>153</v>
      </c>
      <c r="Q23" s="47" t="s">
        <v>136</v>
      </c>
      <c r="R23" s="35" t="s">
        <v>35</v>
      </c>
      <c r="S23" s="35" t="s">
        <v>137</v>
      </c>
      <c r="T23" s="35" t="s">
        <v>138</v>
      </c>
    </row>
    <row r="24" spans="1:20">
      <c r="A24" s="23" t="s">
        <v>154</v>
      </c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48"/>
      <c r="R24" s="23"/>
      <c r="S24" s="23"/>
      <c r="T24" s="23"/>
    </row>
    <row r="25" ht="45" customHeight="1" spans="1:20">
      <c r="A25" s="23"/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48"/>
      <c r="R25" s="23"/>
      <c r="S25" s="23"/>
      <c r="T25" s="23"/>
    </row>
  </sheetData>
  <autoFilter xmlns:etc="http://www.wps.cn/officeDocument/2017/etCustomData" ref="A2:T23" etc:filterBottomFollowUsedRange="0">
    <extLst/>
  </autoFilter>
  <mergeCells count="2">
    <mergeCell ref="A1:S1"/>
    <mergeCell ref="A24:T25"/>
  </mergeCells>
  <pageMargins left="0.393055555555556" right="0.393055555555556" top="0.393055555555556" bottom="0.196527777777778" header="0.5" footer="0.5"/>
  <pageSetup paperSize="9" scale="5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6"/>
  <sheetViews>
    <sheetView tabSelected="1" topLeftCell="B1" workbookViewId="0">
      <selection activeCell="F14" sqref="F14"/>
    </sheetView>
  </sheetViews>
  <sheetFormatPr defaultColWidth="9" defaultRowHeight="14.25" outlineLevelRow="5"/>
  <cols>
    <col min="2" max="2" width="16.5" customWidth="1"/>
    <col min="12" max="12" width="15.875" customWidth="1"/>
    <col min="13" max="13" width="21.875" customWidth="1"/>
    <col min="14" max="14" width="16.5" customWidth="1"/>
    <col min="15" max="15" width="18.125" customWidth="1"/>
    <col min="17" max="17" width="32.25" customWidth="1"/>
    <col min="20" max="20" width="14.375" customWidth="1"/>
  </cols>
  <sheetData>
    <row r="1" s="16" customFormat="1" ht="58" customHeight="1" spans="1:19">
      <c r="A1" s="18" t="s">
        <v>155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</row>
    <row r="2" s="16" customFormat="1" ht="30" spans="1:20">
      <c r="A2" s="19" t="s">
        <v>1</v>
      </c>
      <c r="B2" s="19" t="s">
        <v>2</v>
      </c>
      <c r="C2" s="19" t="s">
        <v>3</v>
      </c>
      <c r="D2" s="19" t="s">
        <v>4</v>
      </c>
      <c r="E2" s="24" t="s">
        <v>5</v>
      </c>
      <c r="F2" s="25" t="s">
        <v>156</v>
      </c>
      <c r="G2" s="26" t="s">
        <v>157</v>
      </c>
      <c r="H2" s="24" t="s">
        <v>8</v>
      </c>
      <c r="I2" s="25" t="s">
        <v>158</v>
      </c>
      <c r="J2" s="19" t="s">
        <v>10</v>
      </c>
      <c r="K2" s="27" t="s">
        <v>11</v>
      </c>
      <c r="L2" s="19" t="s">
        <v>12</v>
      </c>
      <c r="M2" s="19" t="s">
        <v>13</v>
      </c>
      <c r="N2" s="19" t="s">
        <v>14</v>
      </c>
      <c r="O2" s="19" t="s">
        <v>15</v>
      </c>
      <c r="P2" s="19" t="s">
        <v>16</v>
      </c>
      <c r="Q2" s="19" t="s">
        <v>17</v>
      </c>
      <c r="R2" s="19" t="s">
        <v>18</v>
      </c>
      <c r="S2" s="19" t="s">
        <v>19</v>
      </c>
      <c r="T2" s="19" t="s">
        <v>20</v>
      </c>
    </row>
    <row r="3" s="17" customFormat="1" ht="98" customHeight="1" spans="1:20">
      <c r="A3" s="20">
        <v>1</v>
      </c>
      <c r="B3" s="21" t="s">
        <v>159</v>
      </c>
      <c r="C3" s="22" t="s">
        <v>160</v>
      </c>
      <c r="D3" s="22" t="s">
        <v>23</v>
      </c>
      <c r="E3" s="21" t="s">
        <v>24</v>
      </c>
      <c r="F3" s="21" t="s">
        <v>25</v>
      </c>
      <c r="G3" s="21" t="s">
        <v>67</v>
      </c>
      <c r="H3" s="21" t="s">
        <v>24</v>
      </c>
      <c r="I3" s="21" t="s">
        <v>24</v>
      </c>
      <c r="J3" s="21" t="s">
        <v>28</v>
      </c>
      <c r="K3" s="21" t="s">
        <v>29</v>
      </c>
      <c r="L3" s="22" t="s">
        <v>84</v>
      </c>
      <c r="M3" s="22" t="s">
        <v>85</v>
      </c>
      <c r="N3" s="22" t="s">
        <v>84</v>
      </c>
      <c r="O3" s="22" t="s">
        <v>86</v>
      </c>
      <c r="P3" s="21" t="s">
        <v>161</v>
      </c>
      <c r="Q3" s="28" t="s">
        <v>162</v>
      </c>
      <c r="R3" s="28" t="s">
        <v>163</v>
      </c>
      <c r="S3" s="21" t="s">
        <v>89</v>
      </c>
      <c r="T3" s="21" t="s">
        <v>37</v>
      </c>
    </row>
    <row r="4" ht="63.75" spans="1:20">
      <c r="A4" s="20">
        <v>2</v>
      </c>
      <c r="B4" s="21" t="s">
        <v>164</v>
      </c>
      <c r="C4" s="22" t="s">
        <v>165</v>
      </c>
      <c r="D4" s="22" t="s">
        <v>23</v>
      </c>
      <c r="E4" s="21" t="s">
        <v>24</v>
      </c>
      <c r="F4" s="21" t="s">
        <v>25</v>
      </c>
      <c r="G4" s="21" t="s">
        <v>67</v>
      </c>
      <c r="H4" s="21" t="s">
        <v>24</v>
      </c>
      <c r="I4" s="21" t="s">
        <v>24</v>
      </c>
      <c r="J4" s="21" t="s">
        <v>28</v>
      </c>
      <c r="K4" s="21" t="s">
        <v>29</v>
      </c>
      <c r="L4" s="22" t="s">
        <v>84</v>
      </c>
      <c r="M4" s="22" t="s">
        <v>85</v>
      </c>
      <c r="N4" s="22" t="s">
        <v>84</v>
      </c>
      <c r="O4" s="22" t="s">
        <v>86</v>
      </c>
      <c r="P4" s="21" t="s">
        <v>166</v>
      </c>
      <c r="Q4" s="28" t="s">
        <v>162</v>
      </c>
      <c r="R4" s="28" t="s">
        <v>163</v>
      </c>
      <c r="S4" s="21" t="s">
        <v>89</v>
      </c>
      <c r="T4" s="21" t="s">
        <v>37</v>
      </c>
    </row>
    <row r="5" ht="68" customHeight="1" spans="1:20">
      <c r="A5" s="23" t="s">
        <v>154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</row>
    <row r="6" spans="1:20">
      <c r="A6" s="23"/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</row>
  </sheetData>
  <autoFilter xmlns:etc="http://www.wps.cn/officeDocument/2017/etCustomData" ref="A1:T4" etc:filterBottomFollowUsedRange="0">
    <extLst/>
  </autoFilter>
  <mergeCells count="2">
    <mergeCell ref="A1:S1"/>
    <mergeCell ref="A5:T6"/>
  </mergeCells>
  <pageMargins left="0.75" right="0.75" top="1" bottom="1" header="0.5" footer="0.5"/>
  <pageSetup paperSize="9" scale="50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8"/>
  <sheetViews>
    <sheetView workbookViewId="0">
      <selection activeCell="J24" sqref="J24"/>
    </sheetView>
  </sheetViews>
  <sheetFormatPr defaultColWidth="9" defaultRowHeight="14.25"/>
  <cols>
    <col min="1" max="1" width="19.625" customWidth="1"/>
    <col min="2" max="2" width="17.5083333333333" customWidth="1"/>
    <col min="4" max="4" width="20.25" customWidth="1"/>
    <col min="9" max="9" width="4.75" customWidth="1"/>
    <col min="10" max="10" width="15.25" customWidth="1"/>
  </cols>
  <sheetData>
    <row r="1" spans="1:15">
      <c r="A1" s="1" t="s">
        <v>4</v>
      </c>
      <c r="B1" s="1" t="s">
        <v>167</v>
      </c>
      <c r="C1" s="1" t="s">
        <v>168</v>
      </c>
      <c r="D1" s="1" t="s">
        <v>169</v>
      </c>
      <c r="E1" s="1" t="s">
        <v>170</v>
      </c>
      <c r="F1" s="1" t="s">
        <v>20</v>
      </c>
      <c r="J1" s="10" t="s">
        <v>171</v>
      </c>
      <c r="K1" s="10" t="s">
        <v>167</v>
      </c>
      <c r="L1" s="10" t="s">
        <v>168</v>
      </c>
      <c r="M1" s="10" t="s">
        <v>169</v>
      </c>
      <c r="N1" s="10" t="s">
        <v>170</v>
      </c>
      <c r="O1" s="10" t="s">
        <v>20</v>
      </c>
    </row>
    <row r="2" spans="1:15">
      <c r="A2" s="2" t="s">
        <v>172</v>
      </c>
      <c r="B2" s="2">
        <v>2</v>
      </c>
      <c r="C2" s="2">
        <v>2</v>
      </c>
      <c r="D2" s="3">
        <v>0</v>
      </c>
      <c r="E2" s="9">
        <f>D2/B2</f>
        <v>0</v>
      </c>
      <c r="F2" s="3"/>
      <c r="J2" s="6" t="s">
        <v>173</v>
      </c>
      <c r="K2" s="2">
        <v>8</v>
      </c>
      <c r="L2" s="2">
        <v>8</v>
      </c>
      <c r="M2" s="2">
        <v>0</v>
      </c>
      <c r="N2" s="9">
        <f>M2/K2</f>
        <v>0</v>
      </c>
      <c r="O2" s="3"/>
    </row>
    <row r="3" spans="1:15">
      <c r="A3" s="2" t="s">
        <v>174</v>
      </c>
      <c r="B3" s="2">
        <v>1</v>
      </c>
      <c r="C3" s="2">
        <v>1</v>
      </c>
      <c r="D3" s="3">
        <v>0</v>
      </c>
      <c r="E3" s="9">
        <f t="shared" ref="E3:E10" si="0">D3/B3</f>
        <v>0</v>
      </c>
      <c r="F3" s="3"/>
      <c r="J3" s="6" t="s">
        <v>175</v>
      </c>
      <c r="K3" s="2">
        <v>9</v>
      </c>
      <c r="L3" s="3">
        <v>8</v>
      </c>
      <c r="M3" s="3">
        <v>1</v>
      </c>
      <c r="N3" s="9">
        <f>M3/K3</f>
        <v>0.111111111111111</v>
      </c>
      <c r="O3" s="3"/>
    </row>
    <row r="4" spans="1:15">
      <c r="A4" s="2" t="s">
        <v>176</v>
      </c>
      <c r="B4" s="2">
        <v>2</v>
      </c>
      <c r="C4" s="2">
        <v>2</v>
      </c>
      <c r="D4" s="3">
        <v>0</v>
      </c>
      <c r="E4" s="9">
        <f t="shared" si="0"/>
        <v>0</v>
      </c>
      <c r="F4" s="3"/>
      <c r="J4" s="6" t="s">
        <v>177</v>
      </c>
      <c r="K4" s="2">
        <v>5</v>
      </c>
      <c r="L4" s="2">
        <v>5</v>
      </c>
      <c r="M4" s="2">
        <v>0</v>
      </c>
      <c r="N4" s="9">
        <f>M4/K4</f>
        <v>0</v>
      </c>
      <c r="O4" s="3"/>
    </row>
    <row r="5" spans="1:15">
      <c r="A5" s="2" t="s">
        <v>178</v>
      </c>
      <c r="B5" s="2">
        <v>2</v>
      </c>
      <c r="C5" s="2">
        <v>2</v>
      </c>
      <c r="D5" s="3">
        <v>0</v>
      </c>
      <c r="E5" s="9">
        <f t="shared" si="0"/>
        <v>0</v>
      </c>
      <c r="F5" s="3"/>
      <c r="J5" s="6" t="s">
        <v>179</v>
      </c>
      <c r="K5" s="2">
        <v>5</v>
      </c>
      <c r="L5" s="2">
        <v>5</v>
      </c>
      <c r="M5" s="2">
        <v>0</v>
      </c>
      <c r="N5" s="9">
        <f>M5/K5</f>
        <v>0</v>
      </c>
      <c r="O5" s="3"/>
    </row>
    <row r="6" spans="1:6">
      <c r="A6" s="2" t="s">
        <v>180</v>
      </c>
      <c r="B6" s="2">
        <v>6</v>
      </c>
      <c r="C6" s="2">
        <v>6</v>
      </c>
      <c r="D6" s="3">
        <v>0</v>
      </c>
      <c r="E6" s="9">
        <f t="shared" si="0"/>
        <v>0</v>
      </c>
      <c r="F6" s="3"/>
    </row>
    <row r="7" spans="1:6">
      <c r="A7" s="2" t="s">
        <v>181</v>
      </c>
      <c r="B7" s="2">
        <v>27</v>
      </c>
      <c r="C7" s="3">
        <v>26</v>
      </c>
      <c r="D7" s="3">
        <v>1</v>
      </c>
      <c r="E7" s="9">
        <f t="shared" si="0"/>
        <v>0.037037037037037</v>
      </c>
      <c r="F7" s="3"/>
    </row>
    <row r="8" spans="1:6">
      <c r="A8" s="2" t="s">
        <v>182</v>
      </c>
      <c r="B8" s="2">
        <v>2</v>
      </c>
      <c r="C8" s="2">
        <v>2</v>
      </c>
      <c r="D8" s="3">
        <v>0</v>
      </c>
      <c r="E8" s="9">
        <f t="shared" si="0"/>
        <v>0</v>
      </c>
      <c r="F8" s="3"/>
    </row>
    <row r="9" spans="1:6">
      <c r="A9" s="2" t="s">
        <v>183</v>
      </c>
      <c r="B9" s="2">
        <v>1</v>
      </c>
      <c r="C9" s="2">
        <v>1</v>
      </c>
      <c r="D9" s="3">
        <v>0</v>
      </c>
      <c r="E9" s="9">
        <f t="shared" si="0"/>
        <v>0</v>
      </c>
      <c r="F9" s="3"/>
    </row>
    <row r="10" spans="1:6">
      <c r="A10" s="2" t="s">
        <v>184</v>
      </c>
      <c r="B10" s="2">
        <v>2</v>
      </c>
      <c r="C10" s="2">
        <v>2</v>
      </c>
      <c r="D10" s="3">
        <v>0</v>
      </c>
      <c r="E10" s="9">
        <f t="shared" si="0"/>
        <v>0</v>
      </c>
      <c r="F10" s="3"/>
    </row>
    <row r="12" ht="25.5" spans="10:15">
      <c r="J12" s="10" t="s">
        <v>185</v>
      </c>
      <c r="K12" s="10" t="s">
        <v>186</v>
      </c>
      <c r="L12" s="10" t="s">
        <v>187</v>
      </c>
      <c r="M12" s="10" t="s">
        <v>167</v>
      </c>
      <c r="N12" s="10" t="s">
        <v>169</v>
      </c>
      <c r="O12" s="10" t="s">
        <v>170</v>
      </c>
    </row>
    <row r="13" spans="1:15">
      <c r="A13" s="4" t="s">
        <v>186</v>
      </c>
      <c r="B13" s="4" t="s">
        <v>187</v>
      </c>
      <c r="C13" s="4" t="s">
        <v>188</v>
      </c>
      <c r="D13" s="4" t="s">
        <v>189</v>
      </c>
      <c r="J13" s="11" t="s">
        <v>190</v>
      </c>
      <c r="K13" s="12"/>
      <c r="L13" s="12"/>
      <c r="M13" s="12">
        <v>0</v>
      </c>
      <c r="N13" s="12">
        <v>0</v>
      </c>
      <c r="O13" s="12"/>
    </row>
    <row r="14" spans="1:4">
      <c r="A14" s="5" t="s">
        <v>98</v>
      </c>
      <c r="B14" s="6" t="s">
        <v>191</v>
      </c>
      <c r="C14" s="6" t="s">
        <v>35</v>
      </c>
      <c r="D14" s="2">
        <v>1</v>
      </c>
    </row>
    <row r="15" spans="1:4">
      <c r="A15" s="7"/>
      <c r="B15" s="6" t="s">
        <v>192</v>
      </c>
      <c r="C15" s="6" t="s">
        <v>35</v>
      </c>
      <c r="D15" s="2">
        <v>1</v>
      </c>
    </row>
    <row r="16" ht="25.5" spans="1:15">
      <c r="A16" s="6" t="s">
        <v>193</v>
      </c>
      <c r="B16" s="6" t="s">
        <v>194</v>
      </c>
      <c r="C16" s="6" t="s">
        <v>35</v>
      </c>
      <c r="D16" s="2">
        <v>1</v>
      </c>
      <c r="J16" s="13" t="s">
        <v>195</v>
      </c>
      <c r="K16" s="13" t="s">
        <v>196</v>
      </c>
      <c r="L16" s="13" t="s">
        <v>197</v>
      </c>
      <c r="M16" s="13" t="s">
        <v>198</v>
      </c>
      <c r="N16" s="13" t="s">
        <v>199</v>
      </c>
      <c r="O16" s="13" t="s">
        <v>200</v>
      </c>
    </row>
    <row r="17" spans="1:15">
      <c r="A17" s="6" t="s">
        <v>201</v>
      </c>
      <c r="B17" s="6" t="s">
        <v>201</v>
      </c>
      <c r="C17" s="6" t="s">
        <v>35</v>
      </c>
      <c r="D17" s="2">
        <v>2</v>
      </c>
      <c r="J17" s="14" t="s">
        <v>202</v>
      </c>
      <c r="K17" s="14" t="s">
        <v>203</v>
      </c>
      <c r="L17" s="2" t="s">
        <v>204</v>
      </c>
      <c r="M17" s="2">
        <v>8</v>
      </c>
      <c r="N17" s="2">
        <v>0</v>
      </c>
      <c r="O17" s="9">
        <f>N17/M17</f>
        <v>0</v>
      </c>
    </row>
    <row r="18" spans="1:15">
      <c r="A18" s="6" t="s">
        <v>205</v>
      </c>
      <c r="B18" s="6" t="s">
        <v>206</v>
      </c>
      <c r="C18" s="6" t="s">
        <v>35</v>
      </c>
      <c r="D18" s="2">
        <v>2</v>
      </c>
      <c r="J18" s="14" t="s">
        <v>202</v>
      </c>
      <c r="K18" s="14" t="s">
        <v>203</v>
      </c>
      <c r="L18" s="2" t="s">
        <v>207</v>
      </c>
      <c r="M18" s="2">
        <v>9</v>
      </c>
      <c r="N18" s="3">
        <v>1</v>
      </c>
      <c r="O18" s="9">
        <f>N18/M18</f>
        <v>0.111111111111111</v>
      </c>
    </row>
    <row r="19" spans="1:15">
      <c r="A19" s="6" t="s">
        <v>208</v>
      </c>
      <c r="B19" s="6" t="s">
        <v>209</v>
      </c>
      <c r="C19" s="6" t="s">
        <v>35</v>
      </c>
      <c r="D19" s="2">
        <v>1</v>
      </c>
      <c r="J19" s="14" t="s">
        <v>202</v>
      </c>
      <c r="K19" s="14" t="s">
        <v>203</v>
      </c>
      <c r="L19" s="2" t="s">
        <v>210</v>
      </c>
      <c r="M19" s="2">
        <v>5</v>
      </c>
      <c r="N19" s="2">
        <v>0</v>
      </c>
      <c r="O19" s="9">
        <f>N19/M19</f>
        <v>0</v>
      </c>
    </row>
    <row r="20" spans="1:15">
      <c r="A20" s="2"/>
      <c r="B20" s="6" t="s">
        <v>211</v>
      </c>
      <c r="C20" s="6" t="s">
        <v>35</v>
      </c>
      <c r="D20" s="2">
        <v>5</v>
      </c>
      <c r="J20" s="14" t="s">
        <v>202</v>
      </c>
      <c r="K20" s="14" t="s">
        <v>203</v>
      </c>
      <c r="L20" s="2" t="s">
        <v>212</v>
      </c>
      <c r="M20" s="2">
        <v>5</v>
      </c>
      <c r="N20" s="2">
        <v>0</v>
      </c>
      <c r="O20" s="9">
        <f>N20/M20</f>
        <v>0</v>
      </c>
    </row>
    <row r="21" spans="1:11">
      <c r="A21" s="5" t="s">
        <v>213</v>
      </c>
      <c r="B21" s="6" t="s">
        <v>173</v>
      </c>
      <c r="C21" s="6" t="s">
        <v>35</v>
      </c>
      <c r="D21" s="2">
        <v>8</v>
      </c>
      <c r="J21" s="15"/>
      <c r="K21" s="15"/>
    </row>
    <row r="22" spans="1:4">
      <c r="A22" s="8"/>
      <c r="B22" s="5" t="s">
        <v>175</v>
      </c>
      <c r="C22" s="6" t="s">
        <v>163</v>
      </c>
      <c r="D22" s="2">
        <v>1</v>
      </c>
    </row>
    <row r="23" spans="1:4">
      <c r="A23" s="8"/>
      <c r="B23" s="7"/>
      <c r="C23" s="6" t="s">
        <v>35</v>
      </c>
      <c r="D23" s="2">
        <v>8</v>
      </c>
    </row>
    <row r="24" spans="1:4">
      <c r="A24" s="8"/>
      <c r="B24" s="6" t="s">
        <v>177</v>
      </c>
      <c r="C24" s="6" t="s">
        <v>35</v>
      </c>
      <c r="D24" s="2">
        <v>5</v>
      </c>
    </row>
    <row r="25" spans="1:4">
      <c r="A25" s="7"/>
      <c r="B25" s="6" t="s">
        <v>179</v>
      </c>
      <c r="C25" s="6" t="s">
        <v>35</v>
      </c>
      <c r="D25" s="2">
        <v>5</v>
      </c>
    </row>
    <row r="26" spans="1:4">
      <c r="A26" s="6" t="s">
        <v>214</v>
      </c>
      <c r="B26" s="6" t="s">
        <v>215</v>
      </c>
      <c r="C26" s="6" t="s">
        <v>35</v>
      </c>
      <c r="D26" s="2">
        <v>2</v>
      </c>
    </row>
    <row r="27" spans="1:4">
      <c r="A27" s="6" t="s">
        <v>216</v>
      </c>
      <c r="B27" s="6" t="s">
        <v>216</v>
      </c>
      <c r="C27" s="6" t="s">
        <v>35</v>
      </c>
      <c r="D27" s="2">
        <v>1</v>
      </c>
    </row>
    <row r="28" spans="1:4">
      <c r="A28" s="6" t="s">
        <v>217</v>
      </c>
      <c r="B28" s="6" t="s">
        <v>217</v>
      </c>
      <c r="C28" s="6" t="s">
        <v>35</v>
      </c>
      <c r="D28" s="2">
        <v>2</v>
      </c>
    </row>
  </sheetData>
  <mergeCells count="3">
    <mergeCell ref="A14:A15"/>
    <mergeCell ref="A21:A25"/>
    <mergeCell ref="B22:B2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合格</vt:lpstr>
      <vt:lpstr>不合格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A8</dc:creator>
  <cp:lastModifiedBy>TPY</cp:lastModifiedBy>
  <dcterms:created xsi:type="dcterms:W3CDTF">2026-06-25T14:47:00Z</dcterms:created>
  <dcterms:modified xsi:type="dcterms:W3CDTF">2026-09-23T10:16:58Z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7527E9FB6B75ADA1942FB36AAE70F3A4_43</vt:lpwstr>
  </property>
  <property fmtid="{D5CDD505-2E9C-101B-9397-08002B2CF9AE}" pid="3" name="KSOProductBuildVer">
    <vt:lpwstr>2052-12.8.2.1119</vt:lpwstr>
  </property>
  <property fmtid="{D5CDD505-2E9C-101B-9397-08002B2CF9AE}" pid="4" name="CalculationRule">
    <vt:i4>1</vt:i4>
  </property>
  <property fmtid="{D5CDD505-2E9C-101B-9397-08002B2CF9AE}" pid="5" name="KSOReadingLayout">
    <vt:bool>true</vt:bool>
  </property>
</Properties>
</file>